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50" activeTab="0"/>
  </bookViews>
  <sheets>
    <sheet name="2022" sheetId="1" r:id="rId1"/>
    <sheet name="2023-2024" sheetId="2" r:id="rId2"/>
  </sheets>
  <definedNames>
    <definedName name="_xlnm.Print_Area" localSheetId="0">'2022'!$A$1:$F$33</definedName>
    <definedName name="_xlnm.Print_Area" localSheetId="1">'2023-2024'!$A$1:$D$33</definedName>
  </definedNames>
  <calcPr fullCalcOnLoad="1"/>
</workbook>
</file>

<file path=xl/sharedStrings.xml><?xml version="1.0" encoding="utf-8"?>
<sst xmlns="http://schemas.openxmlformats.org/spreadsheetml/2006/main" count="103" uniqueCount="63">
  <si>
    <t>Код бюджетной классификации</t>
  </si>
  <si>
    <t>000 01 00 00 00 00 0000 000</t>
  </si>
  <si>
    <t>Источники внутреннего финансирования дефицитов бюджетов</t>
  </si>
  <si>
    <t>092 01 06 00 00 00 0000 000</t>
  </si>
  <si>
    <t>092 01 03  00 00 00 0000 000</t>
  </si>
  <si>
    <t>092 01 05 00 00 00 0000 000</t>
  </si>
  <si>
    <t>092 01 02  00 00 00 0000 000</t>
  </si>
  <si>
    <t xml:space="preserve"> Кредиты кредитных организаций в валюте Российской Федерации</t>
  </si>
  <si>
    <t>092 01 02  00 00 00 0000 700</t>
  </si>
  <si>
    <t>092 01 02  00 00 05 0000 710</t>
  </si>
  <si>
    <t>Источники финансирования дефицита</t>
  </si>
  <si>
    <t>092 01 02  00 00 00 0000 800</t>
  </si>
  <si>
    <t>092 01 02  00 00 05 0000 810</t>
  </si>
  <si>
    <t>Погашение кредитов, предоставленных кредитными организациями в валюте Российской Федерации</t>
  </si>
  <si>
    <t>092 01 03  01 00 00 0000 700</t>
  </si>
  <si>
    <t>092 01 03  01 00 00 0000 000</t>
  </si>
  <si>
    <t>092 01 03  01 00 05 0000 710</t>
  </si>
  <si>
    <t>092 01 03  01 00 00 0000 800</t>
  </si>
  <si>
    <t>092 01 03  01 00 05 0000 810</t>
  </si>
  <si>
    <t>Иные источники внутреннего финансирования дефицитов бюджетов</t>
  </si>
  <si>
    <t>Профицит(+) (дефицит(-)бюджета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</si>
  <si>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</si>
  <si>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</si>
  <si>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</si>
  <si>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</si>
  <si>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092 01 05 00 00 00 0000 500</t>
  </si>
  <si>
    <t>092 01 05 00 00 00 0000 600</t>
  </si>
  <si>
    <t>092 01 05 02 01 05 0000 610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</si>
  <si>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</si>
  <si>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</si>
  <si>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</si>
  <si>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</si>
  <si>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092 01 05 02 00 00 0000 500</t>
  </si>
  <si>
    <t>092 01 05 02 01 00 0000 510</t>
  </si>
  <si>
    <t>092 01 05 02 01 00 0000 610</t>
  </si>
  <si>
    <t xml:space="preserve"> в том числе:</t>
  </si>
  <si>
    <t xml:space="preserve"> рублей</t>
  </si>
  <si>
    <t>092 01 05 02 01 05 0000 510</t>
  </si>
  <si>
    <t xml:space="preserve">                                                        Приложение  1                                                                                                                                                                                                                                 к решению  "О бюджете  муниципального образования                                                                                                                                                                                                    "Усть-Коксинский район" РА   на 2022 год                                                                                                                                                                                       и плановый период 2023 и 2024годов"</t>
  </si>
  <si>
    <t>местного бюджета на 2022 год</t>
  </si>
  <si>
    <t>Сумма  на 2022 год</t>
  </si>
  <si>
    <t xml:space="preserve">Сумма 2022 год </t>
  </si>
  <si>
    <t xml:space="preserve"> Изменения на 2022 год (+; -)</t>
  </si>
  <si>
    <t>Изменение остатков средств на счетах по учету средств бюджетов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</si>
  <si>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</si>
  <si>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Привлечение муниципальными районами кредитов от кредитных организаций в валюте Российской Федерации</t>
  </si>
  <si>
    <t>Привлечение кредитов от кредитных организаций в валюте Российской Федерации</t>
  </si>
  <si>
    <t>Погашение муниципальными районами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</si>
  <si>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</si>
  <si>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</si>
  <si>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</si>
  <si>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</si>
  <si>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</si>
  <si>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092 01 05 02 00 00 0000 600</t>
  </si>
  <si>
    <t xml:space="preserve"> Приложение 1                                                                                                         к решению "О внесении изменений и дополнений к решению "О бюджете  муниципального образования "Усть-Коксинский район" РА на 2022 год и плановый период 2023 и 2024 годов"</t>
  </si>
  <si>
    <t xml:space="preserve"> Приложение 2</t>
  </si>
  <si>
    <t>к   решению "О бюджете муниципального образования</t>
  </si>
  <si>
    <t xml:space="preserve"> "Усть-Коксинский район" Республики Алтай  на 2022 год</t>
  </si>
  <si>
    <t>и плановый период 2023 и 2024 годов"</t>
  </si>
  <si>
    <t>местного бюджета на плановый период 2023 и 2024  годов</t>
  </si>
  <si>
    <t>Сумма на 2023 год</t>
  </si>
  <si>
    <t>Сумма  на 2024 год</t>
  </si>
  <si>
    <t xml:space="preserve">                                                                                                        Приложение 2                                                                                                      к решению "О внесении изменений и дополнений к решению "О бюджете  муниципального образования "Усть-Коксинский район" РА на 2022 год и плановый период 2023 и 2024 годов"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</si>
</sst>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#,##0.00_ ;\-#,##0.00\ "/>
    <numFmt numFmtId="184" formatCode="#,##0.0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i/>
      <sz val="12"/>
      <name val="Arial Cyr"/>
      <family val="0"/>
    </font>
    <font>
      <b/>
      <i/>
      <sz val="11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0" borderId="10" xfId="0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10" fillId="0" borderId="10" xfId="0" applyNumberFormat="1" applyFont="1" applyBorder="1" applyAlignment="1">
      <alignment horizontal="center" vertical="center"/>
    </xf>
    <xf numFmtId="184" fontId="10" fillId="0" borderId="10" xfId="0" applyNumberFormat="1" applyFont="1" applyFill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vertical="center"/>
    </xf>
    <xf numFmtId="171" fontId="12" fillId="0" borderId="10" xfId="0" applyNumberFormat="1" applyFont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center" vertical="center"/>
    </xf>
    <xf numFmtId="184" fontId="10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1" fontId="12" fillId="0" borderId="10" xfId="0" applyNumberFormat="1" applyFont="1" applyFill="1" applyBorder="1" applyAlignment="1">
      <alignment vertical="center"/>
    </xf>
    <xf numFmtId="171" fontId="5" fillId="0" borderId="10" xfId="0" applyNumberFormat="1" applyFont="1" applyFill="1" applyBorder="1" applyAlignment="1">
      <alignment vertical="center"/>
    </xf>
    <xf numFmtId="184" fontId="10" fillId="0" borderId="12" xfId="0" applyNumberFormat="1" applyFont="1" applyBorder="1" applyAlignment="1">
      <alignment horizontal="center" vertical="center"/>
    </xf>
    <xf numFmtId="184" fontId="4" fillId="0" borderId="12" xfId="0" applyNumberFormat="1" applyFont="1" applyFill="1" applyBorder="1" applyAlignment="1">
      <alignment horizontal="center"/>
    </xf>
    <xf numFmtId="184" fontId="4" fillId="0" borderId="12" xfId="0" applyNumberFormat="1" applyFont="1" applyBorder="1" applyAlignment="1">
      <alignment horizontal="center"/>
    </xf>
    <xf numFmtId="184" fontId="10" fillId="0" borderId="12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34" borderId="0" xfId="0" applyFont="1" applyFill="1" applyBorder="1" applyAlignment="1">
      <alignment wrapText="1"/>
    </xf>
    <xf numFmtId="0" fontId="0" fillId="0" borderId="0" xfId="0" applyBorder="1" applyAlignment="1">
      <alignment/>
    </xf>
    <xf numFmtId="171" fontId="3" fillId="35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9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71" fontId="5" fillId="0" borderId="10" xfId="0" applyNumberFormat="1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184" fontId="4" fillId="33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3" fillId="33" borderId="0" xfId="0" applyFont="1" applyFill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wrapText="1"/>
    </xf>
    <xf numFmtId="0" fontId="3" fillId="0" borderId="0" xfId="0" applyFont="1" applyAlignment="1">
      <alignment horizontal="right"/>
    </xf>
    <xf numFmtId="0" fontId="3" fillId="33" borderId="0" xfId="0" applyNumberFormat="1" applyFont="1" applyFill="1" applyAlignment="1">
      <alignment horizontal="right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wrapText="1"/>
    </xf>
    <xf numFmtId="171" fontId="10" fillId="0" borderId="10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171" fontId="31" fillId="0" borderId="10" xfId="0" applyNumberFormat="1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wrapText="1"/>
    </xf>
    <xf numFmtId="171" fontId="1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171" fontId="4" fillId="33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171" fontId="11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0"/>
  <sheetViews>
    <sheetView tabSelected="1" view="pageBreakPreview" zoomScale="107" zoomScaleSheetLayoutView="107" zoomScalePageLayoutView="0" workbookViewId="0" topLeftCell="A1">
      <selection activeCell="B2" sqref="B2:F2"/>
    </sheetView>
  </sheetViews>
  <sheetFormatPr defaultColWidth="9.00390625" defaultRowHeight="12.75"/>
  <cols>
    <col min="1" max="1" width="2.00390625" style="0" customWidth="1"/>
    <col min="2" max="2" width="58.125" style="0" customWidth="1"/>
    <col min="3" max="3" width="28.375" style="0" customWidth="1"/>
    <col min="4" max="4" width="22.875" style="0" customWidth="1"/>
    <col min="5" max="5" width="16.25390625" style="0" hidden="1" customWidth="1"/>
    <col min="6" max="6" width="19.25390625" style="0" hidden="1" customWidth="1"/>
    <col min="7" max="7" width="11.875" style="0" customWidth="1"/>
    <col min="8" max="8" width="9.875" style="0" customWidth="1"/>
  </cols>
  <sheetData>
    <row r="1" spans="3:6" ht="69" customHeight="1">
      <c r="C1" s="61" t="s">
        <v>54</v>
      </c>
      <c r="D1" s="61"/>
      <c r="E1" s="61"/>
      <c r="F1" s="61"/>
    </row>
    <row r="2" spans="2:11" ht="51.75" customHeight="1">
      <c r="B2" s="61" t="s">
        <v>38</v>
      </c>
      <c r="C2" s="61"/>
      <c r="D2" s="61"/>
      <c r="E2" s="61"/>
      <c r="F2" s="61"/>
      <c r="H2" s="57"/>
      <c r="I2" s="57"/>
      <c r="J2" s="57"/>
      <c r="K2" s="57"/>
    </row>
    <row r="3" spans="2:6" s="5" customFormat="1" ht="13.5" customHeight="1">
      <c r="B3" s="4"/>
      <c r="C3" s="61"/>
      <c r="D3" s="61"/>
      <c r="E3" s="61"/>
      <c r="F3" s="61"/>
    </row>
    <row r="4" spans="2:6" s="5" customFormat="1" ht="15.75" customHeight="1">
      <c r="B4" s="59" t="s">
        <v>10</v>
      </c>
      <c r="C4" s="59"/>
      <c r="D4" s="59"/>
      <c r="E4" s="59"/>
      <c r="F4" s="59"/>
    </row>
    <row r="5" spans="2:16" s="5" customFormat="1" ht="19.5" customHeight="1">
      <c r="B5" s="59" t="s">
        <v>39</v>
      </c>
      <c r="C5" s="59"/>
      <c r="D5" s="59"/>
      <c r="E5" s="59"/>
      <c r="F5" s="59"/>
      <c r="J5"/>
      <c r="K5" s="63"/>
      <c r="L5" s="63"/>
      <c r="M5" s="63"/>
      <c r="N5" s="63"/>
      <c r="O5" s="63"/>
      <c r="P5" s="63"/>
    </row>
    <row r="6" spans="2:16" s="5" customFormat="1" ht="8.25" customHeight="1">
      <c r="B6" s="6"/>
      <c r="C6" s="6"/>
      <c r="D6" s="6"/>
      <c r="E6" s="6"/>
      <c r="F6" s="28" t="s">
        <v>36</v>
      </c>
      <c r="J6" s="63"/>
      <c r="K6" s="63"/>
      <c r="L6" s="63"/>
      <c r="M6" s="63"/>
      <c r="N6" s="63"/>
      <c r="O6" s="63"/>
      <c r="P6" s="63"/>
    </row>
    <row r="7" spans="2:16" s="5" customFormat="1" ht="12.75" customHeight="1">
      <c r="B7" s="71"/>
      <c r="C7" s="72" t="s">
        <v>0</v>
      </c>
      <c r="D7" s="73" t="s">
        <v>41</v>
      </c>
      <c r="E7" s="64" t="s">
        <v>42</v>
      </c>
      <c r="F7" s="58" t="s">
        <v>40</v>
      </c>
      <c r="J7" s="63"/>
      <c r="K7" s="63"/>
      <c r="L7" s="63"/>
      <c r="M7" s="63"/>
      <c r="N7" s="63"/>
      <c r="O7" s="63"/>
      <c r="P7" s="63"/>
    </row>
    <row r="8" spans="2:16" s="5" customFormat="1" ht="27" customHeight="1">
      <c r="B8" s="71"/>
      <c r="C8" s="72"/>
      <c r="D8" s="73"/>
      <c r="E8" s="65"/>
      <c r="F8" s="58"/>
      <c r="J8" s="56"/>
      <c r="K8" s="56"/>
      <c r="L8" s="56"/>
      <c r="M8" s="56"/>
      <c r="N8" s="56"/>
      <c r="O8" s="56"/>
      <c r="P8" s="56"/>
    </row>
    <row r="9" spans="2:16" s="5" customFormat="1" ht="13.5" customHeight="1">
      <c r="B9" s="74">
        <v>1</v>
      </c>
      <c r="C9" s="74">
        <v>2</v>
      </c>
      <c r="D9" s="74"/>
      <c r="E9" s="3">
        <v>3</v>
      </c>
      <c r="F9" s="3">
        <v>4</v>
      </c>
      <c r="J9" s="56"/>
      <c r="K9" s="56"/>
      <c r="L9" s="56"/>
      <c r="M9" s="56"/>
      <c r="N9" s="56"/>
      <c r="O9" s="56"/>
      <c r="P9" s="56"/>
    </row>
    <row r="10" spans="2:6" s="5" customFormat="1" ht="15.75">
      <c r="B10" s="75" t="s">
        <v>20</v>
      </c>
      <c r="C10" s="74"/>
      <c r="D10" s="18">
        <f>-D11</f>
        <v>-215039771.89999998</v>
      </c>
      <c r="E10" s="15">
        <f>-E11</f>
        <v>0</v>
      </c>
      <c r="F10" s="27">
        <f>-F11</f>
        <v>300000</v>
      </c>
    </row>
    <row r="11" spans="2:6" s="5" customFormat="1" ht="30" customHeight="1">
      <c r="B11" s="76" t="s">
        <v>2</v>
      </c>
      <c r="C11" s="14" t="s">
        <v>1</v>
      </c>
      <c r="D11" s="77">
        <f>D13+D22+D27+D33</f>
        <v>215039771.89999998</v>
      </c>
      <c r="E11" s="19">
        <f>E13+E22+E27+E33</f>
        <v>0</v>
      </c>
      <c r="F11" s="27">
        <f>F13+F22+F27</f>
        <v>-300000</v>
      </c>
    </row>
    <row r="12" spans="2:6" s="5" customFormat="1" ht="12" customHeight="1">
      <c r="B12" s="78" t="s">
        <v>35</v>
      </c>
      <c r="C12" s="14"/>
      <c r="D12" s="77"/>
      <c r="E12" s="19"/>
      <c r="F12" s="27"/>
    </row>
    <row r="13" spans="2:6" s="5" customFormat="1" ht="39" customHeight="1">
      <c r="B13" s="79" t="s">
        <v>43</v>
      </c>
      <c r="C13" s="90" t="s">
        <v>5</v>
      </c>
      <c r="D13" s="80">
        <f>D14+D18</f>
        <v>215339771.89999998</v>
      </c>
      <c r="E13" s="25">
        <f>E14+E18</f>
        <v>0</v>
      </c>
      <c r="F13" s="29">
        <f>F14+F18</f>
        <v>0</v>
      </c>
    </row>
    <row r="14" spans="2:6" s="5" customFormat="1" ht="19.5" customHeight="1">
      <c r="B14" s="79" t="s">
        <v>21</v>
      </c>
      <c r="C14" s="91" t="s">
        <v>25</v>
      </c>
      <c r="D14" s="81">
        <f>D15</f>
        <v>-847193680.48</v>
      </c>
      <c r="E14" s="26"/>
      <c r="F14" s="30">
        <f>F15</f>
        <v>0</v>
      </c>
    </row>
    <row r="15" spans="2:6" s="5" customFormat="1" ht="20.25" customHeight="1">
      <c r="B15" s="79" t="s">
        <v>28</v>
      </c>
      <c r="C15" s="91" t="s">
        <v>32</v>
      </c>
      <c r="D15" s="81">
        <f>D16</f>
        <v>-847193680.48</v>
      </c>
      <c r="E15" s="26"/>
      <c r="F15" s="30">
        <f>F16</f>
        <v>0</v>
      </c>
    </row>
    <row r="16" spans="2:6" s="5" customFormat="1" ht="31.5">
      <c r="B16" s="79" t="s">
        <v>29</v>
      </c>
      <c r="C16" s="91" t="s">
        <v>33</v>
      </c>
      <c r="D16" s="81">
        <f>D17</f>
        <v>-847193680.48</v>
      </c>
      <c r="E16" s="26"/>
      <c r="F16" s="30">
        <f>F17</f>
        <v>0</v>
      </c>
    </row>
    <row r="17" spans="2:6" s="5" customFormat="1" ht="31.5" customHeight="1">
      <c r="B17" s="79" t="s">
        <v>23</v>
      </c>
      <c r="C17" s="91" t="s">
        <v>37</v>
      </c>
      <c r="D17" s="81">
        <v>-847193680.48</v>
      </c>
      <c r="E17" s="26"/>
      <c r="F17" s="30"/>
    </row>
    <row r="18" spans="2:6" s="5" customFormat="1" ht="20.25" customHeight="1">
      <c r="B18" s="79" t="s">
        <v>22</v>
      </c>
      <c r="C18" s="91" t="s">
        <v>26</v>
      </c>
      <c r="D18" s="81">
        <f>D19</f>
        <v>1062533452.38</v>
      </c>
      <c r="E18" s="26"/>
      <c r="F18" s="30">
        <f>F19</f>
        <v>0</v>
      </c>
    </row>
    <row r="19" spans="2:6" s="5" customFormat="1" ht="15.75">
      <c r="B19" s="79" t="s">
        <v>30</v>
      </c>
      <c r="C19" s="91" t="s">
        <v>53</v>
      </c>
      <c r="D19" s="81">
        <f>D20</f>
        <v>1062533452.38</v>
      </c>
      <c r="E19" s="26"/>
      <c r="F19" s="30">
        <f>F20</f>
        <v>0</v>
      </c>
    </row>
    <row r="20" spans="2:6" s="5" customFormat="1" ht="31.5">
      <c r="B20" s="79" t="s">
        <v>31</v>
      </c>
      <c r="C20" s="91" t="s">
        <v>34</v>
      </c>
      <c r="D20" s="81">
        <f>D21</f>
        <v>1062533452.38</v>
      </c>
      <c r="E20" s="26"/>
      <c r="F20" s="30">
        <f>F21</f>
        <v>0</v>
      </c>
    </row>
    <row r="21" spans="2:6" s="5" customFormat="1" ht="30.75" customHeight="1">
      <c r="B21" s="79" t="s">
        <v>24</v>
      </c>
      <c r="C21" s="91" t="s">
        <v>27</v>
      </c>
      <c r="D21" s="81">
        <f>1062233452.38+300000</f>
        <v>1062533452.38</v>
      </c>
      <c r="E21" s="26"/>
      <c r="F21" s="30"/>
    </row>
    <row r="22" spans="2:7" s="5" customFormat="1" ht="31.5">
      <c r="B22" s="82" t="s">
        <v>7</v>
      </c>
      <c r="C22" s="24" t="s">
        <v>6</v>
      </c>
      <c r="D22" s="83">
        <f>D23+D25</f>
        <v>0</v>
      </c>
      <c r="E22" s="17">
        <f>E23+E25</f>
        <v>0</v>
      </c>
      <c r="F22" s="31">
        <f>F23+F25</f>
        <v>0</v>
      </c>
      <c r="G22" s="35"/>
    </row>
    <row r="23" spans="2:7" s="5" customFormat="1" ht="27.75" customHeight="1">
      <c r="B23" s="84" t="s">
        <v>46</v>
      </c>
      <c r="C23" s="9" t="s">
        <v>8</v>
      </c>
      <c r="D23" s="81">
        <f>D24</f>
        <v>0</v>
      </c>
      <c r="E23" s="21">
        <f>E24</f>
        <v>0</v>
      </c>
      <c r="F23" s="32">
        <f>F24</f>
        <v>0</v>
      </c>
      <c r="G23" s="36"/>
    </row>
    <row r="24" spans="2:7" s="5" customFormat="1" ht="42" customHeight="1">
      <c r="B24" s="85" t="s">
        <v>45</v>
      </c>
      <c r="C24" s="9" t="s">
        <v>9</v>
      </c>
      <c r="D24" s="81">
        <v>0</v>
      </c>
      <c r="E24" s="21"/>
      <c r="F24" s="33">
        <f>D24+E24</f>
        <v>0</v>
      </c>
      <c r="G24" s="37"/>
    </row>
    <row r="25" spans="2:7" s="5" customFormat="1" ht="31.5">
      <c r="B25" s="84" t="s">
        <v>13</v>
      </c>
      <c r="C25" s="9" t="s">
        <v>11</v>
      </c>
      <c r="D25" s="86">
        <f>D26</f>
        <v>0</v>
      </c>
      <c r="E25" s="20">
        <f>E26</f>
        <v>0</v>
      </c>
      <c r="F25" s="33">
        <f>F26</f>
        <v>0</v>
      </c>
      <c r="G25" s="36"/>
    </row>
    <row r="26" spans="2:7" s="5" customFormat="1" ht="28.5" customHeight="1">
      <c r="B26" s="85" t="s">
        <v>47</v>
      </c>
      <c r="C26" s="9" t="s">
        <v>12</v>
      </c>
      <c r="D26" s="86"/>
      <c r="E26" s="20"/>
      <c r="F26" s="33">
        <f>D26+E26</f>
        <v>0</v>
      </c>
      <c r="G26" s="37"/>
    </row>
    <row r="27" spans="2:7" s="5" customFormat="1" ht="30" customHeight="1">
      <c r="B27" s="87" t="s">
        <v>48</v>
      </c>
      <c r="C27" s="8" t="s">
        <v>4</v>
      </c>
      <c r="D27" s="18">
        <f>D28</f>
        <v>-300000</v>
      </c>
      <c r="E27" s="18">
        <f>E28+E31</f>
        <v>0</v>
      </c>
      <c r="F27" s="34">
        <f>F28</f>
        <v>-300000</v>
      </c>
      <c r="G27" s="36"/>
    </row>
    <row r="28" spans="2:7" s="5" customFormat="1" ht="36.75" customHeight="1">
      <c r="B28" s="84" t="s">
        <v>49</v>
      </c>
      <c r="C28" s="9" t="s">
        <v>15</v>
      </c>
      <c r="D28" s="20">
        <f>D29+D31</f>
        <v>-300000</v>
      </c>
      <c r="E28" s="20">
        <f>E29+E31</f>
        <v>0</v>
      </c>
      <c r="F28" s="33">
        <f>F29+F31</f>
        <v>-300000</v>
      </c>
      <c r="G28" s="36"/>
    </row>
    <row r="29" spans="2:7" s="5" customFormat="1" ht="42.75" customHeight="1">
      <c r="B29" s="84" t="s">
        <v>50</v>
      </c>
      <c r="C29" s="9" t="s">
        <v>14</v>
      </c>
      <c r="D29" s="20">
        <f>D30</f>
        <v>0</v>
      </c>
      <c r="E29" s="20">
        <f>E30</f>
        <v>0</v>
      </c>
      <c r="F29" s="33">
        <f>F30</f>
        <v>0</v>
      </c>
      <c r="G29" s="36"/>
    </row>
    <row r="30" spans="2:7" s="5" customFormat="1" ht="42" customHeight="1">
      <c r="B30" s="84" t="s">
        <v>44</v>
      </c>
      <c r="C30" s="9" t="s">
        <v>16</v>
      </c>
      <c r="D30" s="20"/>
      <c r="E30" s="20"/>
      <c r="F30" s="33">
        <f>D30+E30</f>
        <v>0</v>
      </c>
      <c r="G30" s="36"/>
    </row>
    <row r="31" spans="2:7" s="5" customFormat="1" ht="48" customHeight="1">
      <c r="B31" s="84" t="s">
        <v>51</v>
      </c>
      <c r="C31" s="9" t="s">
        <v>17</v>
      </c>
      <c r="D31" s="52">
        <f>D32</f>
        <v>-300000</v>
      </c>
      <c r="E31" s="16">
        <f>E32</f>
        <v>0</v>
      </c>
      <c r="F31" s="32">
        <f>D31+E31</f>
        <v>-300000</v>
      </c>
      <c r="G31" s="36"/>
    </row>
    <row r="32" spans="2:7" s="5" customFormat="1" ht="47.25" customHeight="1">
      <c r="B32" s="84" t="s">
        <v>52</v>
      </c>
      <c r="C32" s="9" t="s">
        <v>18</v>
      </c>
      <c r="D32" s="52">
        <v>-300000</v>
      </c>
      <c r="E32" s="20"/>
      <c r="F32" s="32">
        <f>D32+E32</f>
        <v>-300000</v>
      </c>
      <c r="G32" s="36"/>
    </row>
    <row r="33" spans="2:7" s="5" customFormat="1" ht="27.75" customHeight="1">
      <c r="B33" s="88" t="s">
        <v>19</v>
      </c>
      <c r="C33" s="8" t="s">
        <v>3</v>
      </c>
      <c r="D33" s="89"/>
      <c r="E33" s="22"/>
      <c r="F33" s="33">
        <f>D33+E33</f>
        <v>0</v>
      </c>
      <c r="G33" s="35"/>
    </row>
    <row r="34" spans="2:7" ht="14.25">
      <c r="B34" s="2"/>
      <c r="C34" s="2"/>
      <c r="D34" s="2"/>
      <c r="E34" s="2"/>
      <c r="F34" s="2"/>
      <c r="G34" s="38"/>
    </row>
    <row r="35" spans="2:6" ht="14.25">
      <c r="B35" s="2"/>
      <c r="C35" s="2"/>
      <c r="D35" s="2"/>
      <c r="E35" s="2"/>
      <c r="F35" s="2"/>
    </row>
    <row r="36" spans="2:6" ht="14.25">
      <c r="B36" s="2"/>
      <c r="C36" s="2"/>
      <c r="D36" s="2"/>
      <c r="E36" s="2"/>
      <c r="F36" s="2"/>
    </row>
    <row r="37" spans="2:6" ht="14.25">
      <c r="B37" s="2"/>
      <c r="C37" s="2"/>
      <c r="D37" s="2"/>
      <c r="E37" s="2"/>
      <c r="F37" s="2"/>
    </row>
    <row r="38" spans="2:6" ht="14.25">
      <c r="B38" s="2"/>
      <c r="C38" s="2"/>
      <c r="D38" s="2"/>
      <c r="E38" s="2"/>
      <c r="F38" s="2"/>
    </row>
    <row r="39" spans="2:6" ht="14.25">
      <c r="B39" s="2"/>
      <c r="C39" s="2"/>
      <c r="D39" s="2"/>
      <c r="E39" s="2"/>
      <c r="F39" s="2"/>
    </row>
    <row r="40" spans="2:6" ht="14.25">
      <c r="B40" s="2"/>
      <c r="C40" s="2"/>
      <c r="D40" s="2"/>
      <c r="E40" s="2"/>
      <c r="F40" s="2"/>
    </row>
  </sheetData>
  <sheetProtection/>
  <mergeCells count="16">
    <mergeCell ref="C1:F1"/>
    <mergeCell ref="C7:C8"/>
    <mergeCell ref="D7:D8"/>
    <mergeCell ref="B2:F2"/>
    <mergeCell ref="K5:P5"/>
    <mergeCell ref="J6:P6"/>
    <mergeCell ref="C3:F3"/>
    <mergeCell ref="J7:P7"/>
    <mergeCell ref="E7:E8"/>
    <mergeCell ref="J8:P8"/>
    <mergeCell ref="J9:P9"/>
    <mergeCell ref="H2:K2"/>
    <mergeCell ref="F7:F8"/>
    <mergeCell ref="B4:F4"/>
    <mergeCell ref="B5:F5"/>
    <mergeCell ref="B7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4"/>
  <sheetViews>
    <sheetView zoomScalePageLayoutView="0" workbookViewId="0" topLeftCell="A2">
      <selection activeCell="A6" sqref="A5:D6"/>
    </sheetView>
  </sheetViews>
  <sheetFormatPr defaultColWidth="9.00390625" defaultRowHeight="12.75"/>
  <cols>
    <col min="1" max="1" width="37.375" style="0" customWidth="1"/>
    <col min="2" max="2" width="27.25390625" style="0" customWidth="1"/>
    <col min="3" max="3" width="16.875" style="0" customWidth="1"/>
    <col min="4" max="4" width="17.25390625" style="54" customWidth="1"/>
    <col min="5" max="5" width="8.875" style="0" customWidth="1"/>
  </cols>
  <sheetData>
    <row r="1" spans="1:6" ht="12" customHeight="1" hidden="1">
      <c r="A1" s="41"/>
      <c r="B1" s="66"/>
      <c r="C1" s="66"/>
      <c r="D1" s="66"/>
      <c r="E1" s="41"/>
      <c r="F1" s="41"/>
    </row>
    <row r="2" spans="1:6" ht="54.75" customHeight="1">
      <c r="A2" s="41"/>
      <c r="B2" s="68" t="s">
        <v>62</v>
      </c>
      <c r="C2" s="68"/>
      <c r="D2" s="68"/>
      <c r="E2" s="41"/>
      <c r="F2" s="41"/>
    </row>
    <row r="3" spans="1:6" ht="12" customHeight="1">
      <c r="A3" s="41"/>
      <c r="B3" s="55"/>
      <c r="C3" s="55"/>
      <c r="D3" s="55"/>
      <c r="E3" s="41"/>
      <c r="F3" s="41"/>
    </row>
    <row r="4" spans="1:6" ht="15" customHeight="1">
      <c r="A4" s="42"/>
      <c r="B4" s="42"/>
      <c r="C4" s="67" t="s">
        <v>55</v>
      </c>
      <c r="D4" s="67"/>
      <c r="E4" s="44"/>
      <c r="F4" s="40"/>
    </row>
    <row r="5" spans="1:4" ht="12.75">
      <c r="A5" s="67" t="s">
        <v>56</v>
      </c>
      <c r="B5" s="67"/>
      <c r="C5" s="67"/>
      <c r="D5" s="67"/>
    </row>
    <row r="6" spans="1:8" ht="12" customHeight="1">
      <c r="A6" s="67" t="s">
        <v>57</v>
      </c>
      <c r="B6" s="67"/>
      <c r="C6" s="67"/>
      <c r="D6" s="67"/>
      <c r="E6" s="63"/>
      <c r="F6" s="63"/>
      <c r="G6" s="63"/>
      <c r="H6" s="63"/>
    </row>
    <row r="7" spans="1:8" ht="12.75" customHeight="1">
      <c r="A7" s="43"/>
      <c r="B7" s="67" t="s">
        <v>58</v>
      </c>
      <c r="C7" s="67"/>
      <c r="D7" s="67"/>
      <c r="E7" s="44"/>
      <c r="F7" s="44"/>
      <c r="G7" s="44"/>
      <c r="H7" s="44"/>
    </row>
    <row r="8" spans="1:4" s="5" customFormat="1" ht="12">
      <c r="A8" s="4"/>
      <c r="B8" s="4"/>
      <c r="C8" s="45"/>
      <c r="D8" s="46"/>
    </row>
    <row r="9" spans="1:4" s="5" customFormat="1" ht="13.5" customHeight="1">
      <c r="A9" s="59" t="s">
        <v>10</v>
      </c>
      <c r="B9" s="59"/>
      <c r="C9" s="59"/>
      <c r="D9" s="59"/>
    </row>
    <row r="10" spans="1:14" s="5" customFormat="1" ht="18" customHeight="1">
      <c r="A10" s="59" t="s">
        <v>59</v>
      </c>
      <c r="B10" s="59"/>
      <c r="C10" s="59"/>
      <c r="D10" s="59"/>
      <c r="H10"/>
      <c r="I10" s="63"/>
      <c r="J10" s="63"/>
      <c r="K10" s="63"/>
      <c r="L10" s="63"/>
      <c r="M10" s="63"/>
      <c r="N10" s="63"/>
    </row>
    <row r="11" spans="1:14" s="5" customFormat="1" ht="15" customHeight="1">
      <c r="A11" s="6"/>
      <c r="B11" s="6"/>
      <c r="C11" s="6"/>
      <c r="D11" s="28" t="s">
        <v>36</v>
      </c>
      <c r="H11" s="63"/>
      <c r="I11" s="63"/>
      <c r="J11" s="63"/>
      <c r="K11" s="63"/>
      <c r="L11" s="63"/>
      <c r="M11" s="63"/>
      <c r="N11" s="63"/>
    </row>
    <row r="12" spans="1:14" s="5" customFormat="1" ht="12.75" customHeight="1">
      <c r="A12" s="60"/>
      <c r="B12" s="62" t="s">
        <v>0</v>
      </c>
      <c r="C12" s="69" t="s">
        <v>60</v>
      </c>
      <c r="D12" s="58" t="s">
        <v>61</v>
      </c>
      <c r="H12" s="63"/>
      <c r="I12" s="63"/>
      <c r="J12" s="63"/>
      <c r="K12" s="63"/>
      <c r="L12" s="63"/>
      <c r="M12" s="63"/>
      <c r="N12" s="63"/>
    </row>
    <row r="13" spans="1:4" s="5" customFormat="1" ht="21.75" customHeight="1">
      <c r="A13" s="60"/>
      <c r="B13" s="62"/>
      <c r="C13" s="70"/>
      <c r="D13" s="58"/>
    </row>
    <row r="14" spans="1:14" s="5" customFormat="1" ht="12" customHeight="1">
      <c r="A14" s="3">
        <v>1</v>
      </c>
      <c r="B14" s="3">
        <v>2</v>
      </c>
      <c r="C14" s="3">
        <v>3</v>
      </c>
      <c r="D14" s="47">
        <v>4</v>
      </c>
      <c r="H14" s="56"/>
      <c r="I14" s="56"/>
      <c r="J14" s="56"/>
      <c r="K14" s="56"/>
      <c r="L14" s="56"/>
      <c r="M14" s="56"/>
      <c r="N14" s="56"/>
    </row>
    <row r="15" spans="1:4" s="5" customFormat="1" ht="15.75">
      <c r="A15" s="1" t="s">
        <v>20</v>
      </c>
      <c r="B15" s="3"/>
      <c r="C15" s="17">
        <f>-C16</f>
        <v>0</v>
      </c>
      <c r="D15" s="18">
        <f>-D16</f>
        <v>0</v>
      </c>
    </row>
    <row r="16" spans="1:4" s="5" customFormat="1" ht="30" customHeight="1">
      <c r="A16" s="7" t="s">
        <v>2</v>
      </c>
      <c r="B16" s="14" t="s">
        <v>1</v>
      </c>
      <c r="C16" s="17">
        <f>C17+C22+C27</f>
        <v>0</v>
      </c>
      <c r="D16" s="17">
        <f>D17+D22+D27+D33</f>
        <v>0</v>
      </c>
    </row>
    <row r="17" spans="1:4" s="5" customFormat="1" ht="30">
      <c r="A17" s="48" t="s">
        <v>43</v>
      </c>
      <c r="B17" s="49" t="s">
        <v>5</v>
      </c>
      <c r="C17" s="50">
        <v>0</v>
      </c>
      <c r="D17" s="50">
        <f>D18+D20</f>
        <v>0</v>
      </c>
    </row>
    <row r="18" spans="1:4" s="5" customFormat="1" ht="27" customHeight="1" hidden="1">
      <c r="A18" s="48" t="s">
        <v>21</v>
      </c>
      <c r="B18" s="9" t="s">
        <v>25</v>
      </c>
      <c r="C18" s="51" t="e">
        <f>C19</f>
        <v>#REF!</v>
      </c>
      <c r="D18" s="51">
        <f>D19</f>
        <v>0</v>
      </c>
    </row>
    <row r="19" spans="1:4" s="5" customFormat="1" ht="41.25" customHeight="1" hidden="1">
      <c r="A19" s="48" t="s">
        <v>23</v>
      </c>
      <c r="B19" s="9" t="s">
        <v>37</v>
      </c>
      <c r="C19" s="51" t="e">
        <f>#REF!+#REF!</f>
        <v>#REF!</v>
      </c>
      <c r="D19" s="39"/>
    </row>
    <row r="20" spans="1:4" s="5" customFormat="1" ht="27" customHeight="1" hidden="1">
      <c r="A20" s="48" t="s">
        <v>22</v>
      </c>
      <c r="B20" s="9" t="s">
        <v>26</v>
      </c>
      <c r="C20" s="51" t="e">
        <f>C21</f>
        <v>#REF!</v>
      </c>
      <c r="D20" s="51">
        <f>D21</f>
        <v>0</v>
      </c>
    </row>
    <row r="21" spans="1:4" s="5" customFormat="1" ht="41.25" customHeight="1" hidden="1">
      <c r="A21" s="48" t="s">
        <v>24</v>
      </c>
      <c r="B21" s="9" t="s">
        <v>27</v>
      </c>
      <c r="C21" s="51" t="e">
        <f>#REF!+#REF!</f>
        <v>#REF!</v>
      </c>
      <c r="D21" s="39"/>
    </row>
    <row r="22" spans="1:4" s="5" customFormat="1" ht="28.5">
      <c r="A22" s="23" t="s">
        <v>7</v>
      </c>
      <c r="B22" s="8" t="s">
        <v>6</v>
      </c>
      <c r="C22" s="17">
        <f>C23+C25</f>
        <v>1000000</v>
      </c>
      <c r="D22" s="17">
        <f>D23+D25</f>
        <v>1000000</v>
      </c>
    </row>
    <row r="23" spans="1:4" s="5" customFormat="1" ht="41.25" customHeight="1">
      <c r="A23" s="10" t="s">
        <v>46</v>
      </c>
      <c r="B23" s="9" t="s">
        <v>8</v>
      </c>
      <c r="C23" s="21">
        <f>C24</f>
        <v>1000000</v>
      </c>
      <c r="D23" s="21">
        <f>D24</f>
        <v>2000000</v>
      </c>
    </row>
    <row r="24" spans="1:4" s="5" customFormat="1" ht="42" customHeight="1">
      <c r="A24" s="12" t="s">
        <v>45</v>
      </c>
      <c r="B24" s="9" t="s">
        <v>9</v>
      </c>
      <c r="C24" s="21">
        <v>1000000</v>
      </c>
      <c r="D24" s="21">
        <v>2000000</v>
      </c>
    </row>
    <row r="25" spans="1:4" s="5" customFormat="1" ht="45">
      <c r="A25" s="10" t="s">
        <v>13</v>
      </c>
      <c r="B25" s="9" t="s">
        <v>11</v>
      </c>
      <c r="C25" s="20">
        <f>C26</f>
        <v>0</v>
      </c>
      <c r="D25" s="20">
        <f>D26</f>
        <v>-1000000</v>
      </c>
    </row>
    <row r="26" spans="1:4" s="5" customFormat="1" ht="49.5" customHeight="1">
      <c r="A26" s="12" t="s">
        <v>47</v>
      </c>
      <c r="B26" s="9" t="s">
        <v>12</v>
      </c>
      <c r="C26" s="21">
        <v>0</v>
      </c>
      <c r="D26" s="21">
        <v>-1000000</v>
      </c>
    </row>
    <row r="27" spans="1:4" s="5" customFormat="1" ht="39.75" customHeight="1">
      <c r="A27" s="11" t="s">
        <v>48</v>
      </c>
      <c r="B27" s="8" t="s">
        <v>4</v>
      </c>
      <c r="C27" s="18">
        <f>C28</f>
        <v>-1000000</v>
      </c>
      <c r="D27" s="18">
        <f>D28</f>
        <v>-1000000</v>
      </c>
    </row>
    <row r="28" spans="1:4" s="5" customFormat="1" ht="55.5" customHeight="1">
      <c r="A28" s="10" t="s">
        <v>49</v>
      </c>
      <c r="B28" s="9" t="s">
        <v>15</v>
      </c>
      <c r="C28" s="20">
        <f>C29+C31</f>
        <v>-1000000</v>
      </c>
      <c r="D28" s="20">
        <f>D29+D31</f>
        <v>-1000000</v>
      </c>
    </row>
    <row r="29" spans="1:4" s="5" customFormat="1" ht="44.25" customHeight="1">
      <c r="A29" s="10" t="s">
        <v>50</v>
      </c>
      <c r="B29" s="9" t="s">
        <v>14</v>
      </c>
      <c r="C29" s="20">
        <f>C30</f>
        <v>0</v>
      </c>
      <c r="D29" s="21">
        <v>0</v>
      </c>
    </row>
    <row r="30" spans="1:4" s="5" customFormat="1" ht="72" customHeight="1">
      <c r="A30" s="10" t="s">
        <v>44</v>
      </c>
      <c r="B30" s="9" t="s">
        <v>16</v>
      </c>
      <c r="C30" s="20">
        <v>0</v>
      </c>
      <c r="D30" s="21">
        <v>0</v>
      </c>
    </row>
    <row r="31" spans="1:4" s="5" customFormat="1" ht="66" customHeight="1">
      <c r="A31" s="10" t="s">
        <v>51</v>
      </c>
      <c r="B31" s="9" t="s">
        <v>17</v>
      </c>
      <c r="C31" s="21">
        <f>C32</f>
        <v>-1000000</v>
      </c>
      <c r="D31" s="21">
        <f>D32</f>
        <v>-1000000</v>
      </c>
    </row>
    <row r="32" spans="1:4" s="5" customFormat="1" ht="64.5" customHeight="1">
      <c r="A32" s="10" t="s">
        <v>52</v>
      </c>
      <c r="B32" s="9" t="s">
        <v>18</v>
      </c>
      <c r="C32" s="21">
        <v>-1000000</v>
      </c>
      <c r="D32" s="52">
        <v>-1000000</v>
      </c>
    </row>
    <row r="33" spans="1:4" s="5" customFormat="1" ht="27.75" customHeight="1">
      <c r="A33" s="13" t="s">
        <v>19</v>
      </c>
      <c r="B33" s="8" t="s">
        <v>3</v>
      </c>
      <c r="C33" s="20">
        <v>0</v>
      </c>
      <c r="D33" s="21">
        <v>0</v>
      </c>
    </row>
    <row r="34" spans="1:4" ht="14.25">
      <c r="A34" s="2"/>
      <c r="B34" s="2"/>
      <c r="C34" s="2"/>
      <c r="D34" s="53"/>
    </row>
    <row r="35" spans="1:4" ht="14.25">
      <c r="A35" s="2"/>
      <c r="B35" s="2"/>
      <c r="C35" s="2"/>
      <c r="D35" s="53"/>
    </row>
    <row r="36" spans="1:4" ht="14.25">
      <c r="A36" s="2"/>
      <c r="B36" s="2"/>
      <c r="C36" s="2"/>
      <c r="D36" s="53"/>
    </row>
    <row r="37" spans="1:4" ht="14.25">
      <c r="A37" s="2"/>
      <c r="B37" s="2"/>
      <c r="C37" s="2"/>
      <c r="D37" s="53"/>
    </row>
    <row r="38" spans="1:4" ht="14.25">
      <c r="A38" s="2"/>
      <c r="B38" s="2"/>
      <c r="C38" s="2"/>
      <c r="D38" s="53"/>
    </row>
    <row r="39" spans="1:4" ht="14.25">
      <c r="A39" s="2"/>
      <c r="B39" s="2"/>
      <c r="C39" s="2"/>
      <c r="D39" s="53"/>
    </row>
    <row r="40" spans="1:4" ht="14.25">
      <c r="A40" s="2"/>
      <c r="B40" s="2"/>
      <c r="C40" s="2"/>
      <c r="D40" s="53"/>
    </row>
    <row r="41" ht="12.75">
      <c r="D41" s="53"/>
    </row>
    <row r="42" ht="12.75">
      <c r="D42" s="53"/>
    </row>
    <row r="43" ht="12.75">
      <c r="D43" s="53"/>
    </row>
    <row r="44" ht="12.75">
      <c r="D44" s="53"/>
    </row>
    <row r="45" ht="12.75">
      <c r="D45" s="53"/>
    </row>
    <row r="46" ht="12.75">
      <c r="D46" s="53"/>
    </row>
    <row r="47" ht="12.75">
      <c r="D47" s="53"/>
    </row>
    <row r="48" ht="12.75">
      <c r="D48" s="53"/>
    </row>
    <row r="49" ht="12.75">
      <c r="D49" s="53"/>
    </row>
    <row r="50" ht="12.75">
      <c r="D50" s="53"/>
    </row>
    <row r="51" ht="12.75">
      <c r="D51" s="53"/>
    </row>
    <row r="52" ht="12.75">
      <c r="D52" s="53"/>
    </row>
    <row r="53" ht="12.75">
      <c r="D53" s="53"/>
    </row>
    <row r="54" ht="12.75">
      <c r="D54" s="53"/>
    </row>
    <row r="55" ht="12.75">
      <c r="D55" s="53"/>
    </row>
    <row r="56" ht="12.75">
      <c r="D56" s="53"/>
    </row>
    <row r="57" ht="12.75">
      <c r="D57" s="53"/>
    </row>
    <row r="58" ht="12.75">
      <c r="D58" s="53"/>
    </row>
    <row r="59" ht="12.75">
      <c r="D59" s="53"/>
    </row>
    <row r="60" ht="12.75">
      <c r="D60" s="53"/>
    </row>
    <row r="61" ht="12.75">
      <c r="D61" s="53"/>
    </row>
    <row r="62" ht="12.75">
      <c r="D62" s="53"/>
    </row>
    <row r="63" ht="12.75">
      <c r="D63" s="53"/>
    </row>
    <row r="64" ht="12.75">
      <c r="D64" s="53"/>
    </row>
    <row r="65" ht="12.75">
      <c r="D65" s="53"/>
    </row>
    <row r="66" ht="12.75">
      <c r="D66" s="53"/>
    </row>
    <row r="67" ht="12.75">
      <c r="D67" s="53"/>
    </row>
    <row r="68" ht="12.75">
      <c r="D68" s="53"/>
    </row>
    <row r="69" ht="12.75">
      <c r="D69" s="53"/>
    </row>
    <row r="70" ht="12.75">
      <c r="D70" s="53"/>
    </row>
    <row r="71" ht="12.75">
      <c r="D71" s="53"/>
    </row>
    <row r="72" ht="12.75">
      <c r="D72" s="53"/>
    </row>
    <row r="73" ht="12.75">
      <c r="D73" s="53"/>
    </row>
    <row r="74" ht="12.75">
      <c r="D74" s="53"/>
    </row>
    <row r="75" ht="12.75">
      <c r="D75" s="53"/>
    </row>
    <row r="76" ht="12.75">
      <c r="D76" s="53"/>
    </row>
    <row r="77" ht="12.75">
      <c r="D77" s="53"/>
    </row>
    <row r="78" ht="12.75">
      <c r="D78" s="53"/>
    </row>
    <row r="79" ht="12.75">
      <c r="D79" s="53"/>
    </row>
    <row r="80" ht="12.75">
      <c r="D80" s="53"/>
    </row>
    <row r="81" ht="12.75">
      <c r="D81" s="53"/>
    </row>
    <row r="82" ht="12.75">
      <c r="D82" s="53"/>
    </row>
    <row r="83" ht="12.75">
      <c r="D83" s="53"/>
    </row>
    <row r="84" ht="12.75">
      <c r="D84" s="53"/>
    </row>
    <row r="85" ht="12.75">
      <c r="D85" s="53"/>
    </row>
    <row r="86" ht="12.75">
      <c r="D86" s="53"/>
    </row>
    <row r="87" ht="12.75">
      <c r="D87" s="53"/>
    </row>
    <row r="88" ht="12.75">
      <c r="D88" s="53"/>
    </row>
    <row r="89" ht="12.75">
      <c r="D89" s="53"/>
    </row>
    <row r="90" ht="12.75">
      <c r="D90" s="53"/>
    </row>
    <row r="91" ht="12.75">
      <c r="D91" s="53"/>
    </row>
    <row r="92" ht="12.75">
      <c r="D92" s="53"/>
    </row>
    <row r="93" ht="12.75">
      <c r="D93" s="53"/>
    </row>
    <row r="94" ht="12.75">
      <c r="D94" s="53"/>
    </row>
    <row r="95" ht="12.75">
      <c r="D95" s="53"/>
    </row>
    <row r="96" ht="12.75">
      <c r="D96" s="53"/>
    </row>
    <row r="97" ht="12.75">
      <c r="D97" s="53"/>
    </row>
    <row r="98" ht="12.75">
      <c r="D98" s="53"/>
    </row>
    <row r="99" ht="12.75">
      <c r="D99" s="53"/>
    </row>
    <row r="100" ht="12.75">
      <c r="D100" s="53"/>
    </row>
    <row r="101" ht="12.75">
      <c r="D101" s="53"/>
    </row>
    <row r="102" ht="12.75">
      <c r="D102" s="53"/>
    </row>
    <row r="103" ht="12.75">
      <c r="D103" s="53"/>
    </row>
    <row r="104" ht="12.75">
      <c r="D104" s="53"/>
    </row>
    <row r="105" ht="12.75">
      <c r="D105" s="53"/>
    </row>
    <row r="106" ht="12.75">
      <c r="D106" s="53"/>
    </row>
    <row r="107" ht="12.75">
      <c r="D107" s="53"/>
    </row>
    <row r="108" ht="12.75">
      <c r="D108" s="53"/>
    </row>
    <row r="109" ht="12.75">
      <c r="D109" s="53"/>
    </row>
    <row r="110" ht="12.75">
      <c r="D110" s="53"/>
    </row>
    <row r="111" ht="12.75">
      <c r="D111" s="53"/>
    </row>
    <row r="112" ht="12.75">
      <c r="D112" s="53"/>
    </row>
    <row r="113" ht="12.75">
      <c r="D113" s="53"/>
    </row>
    <row r="114" ht="12.75">
      <c r="D114" s="53"/>
    </row>
    <row r="115" ht="12.75">
      <c r="D115" s="53"/>
    </row>
    <row r="116" ht="12.75">
      <c r="D116" s="53"/>
    </row>
    <row r="117" ht="12.75">
      <c r="D117" s="53"/>
    </row>
    <row r="118" ht="12.75">
      <c r="D118" s="53"/>
    </row>
    <row r="119" ht="12.75">
      <c r="D119" s="53"/>
    </row>
    <row r="120" ht="12.75">
      <c r="D120" s="53"/>
    </row>
    <row r="121" ht="12.75">
      <c r="D121" s="53"/>
    </row>
    <row r="122" ht="12.75">
      <c r="D122" s="53"/>
    </row>
    <row r="123" ht="12.75">
      <c r="D123" s="53"/>
    </row>
    <row r="124" ht="12.75">
      <c r="D124" s="53"/>
    </row>
    <row r="125" ht="12.75">
      <c r="D125" s="53"/>
    </row>
    <row r="126" ht="12.75">
      <c r="D126" s="53"/>
    </row>
    <row r="127" ht="12.75">
      <c r="D127" s="53"/>
    </row>
    <row r="128" ht="12.75">
      <c r="D128" s="53"/>
    </row>
    <row r="129" ht="12.75">
      <c r="D129" s="53"/>
    </row>
    <row r="130" ht="12.75">
      <c r="D130" s="53"/>
    </row>
    <row r="131" ht="12.75">
      <c r="D131" s="53"/>
    </row>
    <row r="132" ht="12.75">
      <c r="D132" s="53"/>
    </row>
    <row r="133" ht="12.75">
      <c r="D133" s="53"/>
    </row>
    <row r="134" ht="12.75">
      <c r="D134" s="53"/>
    </row>
    <row r="135" ht="12.75">
      <c r="D135" s="53"/>
    </row>
    <row r="136" ht="12.75">
      <c r="D136" s="53"/>
    </row>
    <row r="137" ht="12.75">
      <c r="D137" s="53"/>
    </row>
    <row r="138" ht="12.75">
      <c r="D138" s="53"/>
    </row>
    <row r="139" ht="12.75">
      <c r="D139" s="53"/>
    </row>
    <row r="140" ht="12.75">
      <c r="D140" s="53"/>
    </row>
    <row r="141" ht="12.75">
      <c r="D141" s="53"/>
    </row>
    <row r="142" ht="12.75">
      <c r="D142" s="53"/>
    </row>
    <row r="143" ht="12.75">
      <c r="D143" s="53"/>
    </row>
    <row r="144" ht="12.75">
      <c r="D144" s="53"/>
    </row>
    <row r="145" ht="12.75">
      <c r="D145" s="53"/>
    </row>
    <row r="146" ht="12.75">
      <c r="D146" s="53"/>
    </row>
    <row r="147" ht="12.75">
      <c r="D147" s="53"/>
    </row>
    <row r="148" ht="12.75">
      <c r="D148" s="53"/>
    </row>
    <row r="149" ht="12.75">
      <c r="D149" s="53"/>
    </row>
    <row r="150" ht="12.75">
      <c r="D150" s="53"/>
    </row>
    <row r="151" ht="12.75">
      <c r="D151" s="53"/>
    </row>
    <row r="152" ht="12.75">
      <c r="D152" s="53"/>
    </row>
    <row r="153" ht="12.75">
      <c r="D153" s="53"/>
    </row>
    <row r="154" ht="12.75">
      <c r="D154" s="53"/>
    </row>
    <row r="155" ht="12.75">
      <c r="D155" s="53"/>
    </row>
    <row r="156" ht="12.75">
      <c r="D156" s="53"/>
    </row>
    <row r="157" ht="12.75">
      <c r="D157" s="53"/>
    </row>
    <row r="158" ht="12.75">
      <c r="D158" s="53"/>
    </row>
    <row r="159" ht="12.75">
      <c r="D159" s="53"/>
    </row>
    <row r="160" ht="12.75">
      <c r="D160" s="53"/>
    </row>
    <row r="161" ht="12.75">
      <c r="D161" s="53"/>
    </row>
    <row r="162" ht="12.75">
      <c r="D162" s="53"/>
    </row>
    <row r="163" ht="12.75">
      <c r="D163" s="53"/>
    </row>
    <row r="164" ht="12.75">
      <c r="D164" s="53"/>
    </row>
    <row r="165" ht="12.75">
      <c r="D165" s="53"/>
    </row>
    <row r="166" ht="12.75">
      <c r="D166" s="53"/>
    </row>
    <row r="167" ht="12.75">
      <c r="D167" s="53"/>
    </row>
    <row r="168" ht="12.75">
      <c r="D168" s="53"/>
    </row>
    <row r="169" ht="12.75">
      <c r="D169" s="53"/>
    </row>
    <row r="170" ht="12.75">
      <c r="D170" s="53"/>
    </row>
    <row r="171" ht="12.75">
      <c r="D171" s="53"/>
    </row>
    <row r="172" ht="12.75">
      <c r="D172" s="53"/>
    </row>
    <row r="173" ht="12.75">
      <c r="D173" s="53"/>
    </row>
    <row r="174" ht="12.75">
      <c r="D174" s="53"/>
    </row>
    <row r="175" ht="12.75">
      <c r="D175" s="53"/>
    </row>
    <row r="176" ht="12.75">
      <c r="D176" s="53"/>
    </row>
    <row r="177" ht="12.75">
      <c r="D177" s="53"/>
    </row>
    <row r="178" ht="12.75">
      <c r="D178" s="53"/>
    </row>
    <row r="179" ht="12.75">
      <c r="D179" s="53"/>
    </row>
    <row r="180" ht="12.75">
      <c r="D180" s="53"/>
    </row>
    <row r="181" ht="12.75">
      <c r="D181" s="53"/>
    </row>
    <row r="182" ht="12.75">
      <c r="D182" s="53"/>
    </row>
    <row r="183" ht="12.75">
      <c r="D183" s="53"/>
    </row>
    <row r="184" ht="12.75">
      <c r="D184" s="53"/>
    </row>
    <row r="185" ht="12.75">
      <c r="D185" s="53"/>
    </row>
    <row r="186" ht="12.75">
      <c r="D186" s="53"/>
    </row>
    <row r="187" ht="12.75">
      <c r="D187" s="53"/>
    </row>
    <row r="188" ht="12.75">
      <c r="D188" s="53"/>
    </row>
    <row r="189" ht="12.75">
      <c r="D189" s="53"/>
    </row>
    <row r="190" ht="12.75">
      <c r="D190" s="53"/>
    </row>
    <row r="191" ht="12.75">
      <c r="D191" s="53"/>
    </row>
    <row r="192" ht="12.75">
      <c r="D192" s="53"/>
    </row>
    <row r="193" ht="12.75">
      <c r="D193" s="53"/>
    </row>
    <row r="194" ht="12.75">
      <c r="D194" s="53"/>
    </row>
    <row r="195" ht="12.75">
      <c r="D195" s="53"/>
    </row>
    <row r="196" ht="12.75">
      <c r="D196" s="53"/>
    </row>
    <row r="197" ht="12.75">
      <c r="D197" s="53"/>
    </row>
    <row r="198" ht="12.75">
      <c r="D198" s="53"/>
    </row>
    <row r="199" ht="12.75">
      <c r="D199" s="53"/>
    </row>
    <row r="200" ht="12.75">
      <c r="D200" s="53"/>
    </row>
    <row r="201" ht="12.75">
      <c r="D201" s="53"/>
    </row>
    <row r="202" ht="12.75">
      <c r="D202" s="53"/>
    </row>
    <row r="203" ht="12.75">
      <c r="D203" s="53"/>
    </row>
    <row r="204" ht="12.75">
      <c r="D204" s="53"/>
    </row>
    <row r="205" ht="12.75">
      <c r="D205" s="53"/>
    </row>
    <row r="206" ht="12.75">
      <c r="D206" s="53"/>
    </row>
    <row r="207" ht="12.75">
      <c r="D207" s="53"/>
    </row>
    <row r="208" ht="12.75">
      <c r="D208" s="53"/>
    </row>
    <row r="209" ht="12.75">
      <c r="D209" s="53"/>
    </row>
    <row r="210" ht="12.75">
      <c r="D210" s="53"/>
    </row>
    <row r="211" ht="12.75">
      <c r="D211" s="53"/>
    </row>
    <row r="212" ht="12.75">
      <c r="D212" s="53"/>
    </row>
    <row r="213" ht="12.75">
      <c r="D213" s="53"/>
    </row>
    <row r="214" ht="12.75">
      <c r="D214" s="53"/>
    </row>
    <row r="215" ht="12.75">
      <c r="D215" s="53"/>
    </row>
    <row r="216" ht="12.75">
      <c r="D216" s="53"/>
    </row>
    <row r="217" ht="12.75">
      <c r="D217" s="53"/>
    </row>
    <row r="218" ht="12.75">
      <c r="D218" s="53"/>
    </row>
    <row r="219" ht="12.75">
      <c r="D219" s="53"/>
    </row>
    <row r="220" ht="12.75">
      <c r="D220" s="53"/>
    </row>
    <row r="221" ht="12.75">
      <c r="D221" s="53"/>
    </row>
    <row r="222" ht="12.75">
      <c r="D222" s="53"/>
    </row>
    <row r="223" ht="12.75">
      <c r="D223" s="53"/>
    </row>
    <row r="224" ht="12.75">
      <c r="D224" s="53"/>
    </row>
    <row r="225" ht="12.75">
      <c r="D225" s="53"/>
    </row>
    <row r="226" ht="12.75">
      <c r="D226" s="53"/>
    </row>
    <row r="227" ht="12.75">
      <c r="D227" s="53"/>
    </row>
    <row r="228" ht="12.75">
      <c r="D228" s="53"/>
    </row>
    <row r="229" ht="12.75">
      <c r="D229" s="53"/>
    </row>
    <row r="230" ht="12.75">
      <c r="D230" s="53"/>
    </row>
    <row r="231" ht="12.75">
      <c r="D231" s="53"/>
    </row>
    <row r="232" ht="12.75">
      <c r="D232" s="53"/>
    </row>
    <row r="233" ht="12.75">
      <c r="D233" s="53"/>
    </row>
    <row r="234" ht="12.75">
      <c r="D234" s="53"/>
    </row>
    <row r="235" ht="12.75">
      <c r="D235" s="53"/>
    </row>
    <row r="236" ht="12.75">
      <c r="D236" s="53"/>
    </row>
    <row r="237" ht="12.75">
      <c r="D237" s="53"/>
    </row>
    <row r="238" ht="12.75">
      <c r="D238" s="53"/>
    </row>
    <row r="239" ht="12.75">
      <c r="D239" s="53"/>
    </row>
    <row r="240" ht="12.75">
      <c r="D240" s="53"/>
    </row>
    <row r="241" ht="12.75">
      <c r="D241" s="53"/>
    </row>
    <row r="242" ht="12.75">
      <c r="D242" s="53"/>
    </row>
    <row r="243" ht="12.75">
      <c r="D243" s="53"/>
    </row>
    <row r="244" ht="12.75">
      <c r="D244" s="53"/>
    </row>
    <row r="245" ht="12.75">
      <c r="D245" s="53"/>
    </row>
    <row r="246" ht="12.75">
      <c r="D246" s="53"/>
    </row>
    <row r="247" ht="12.75">
      <c r="D247" s="53"/>
    </row>
    <row r="248" ht="12.75">
      <c r="D248" s="53"/>
    </row>
    <row r="249" ht="12.75">
      <c r="D249" s="53"/>
    </row>
    <row r="250" ht="12.75">
      <c r="D250" s="53"/>
    </row>
    <row r="251" ht="12.75">
      <c r="D251" s="53"/>
    </row>
    <row r="252" ht="12.75">
      <c r="D252" s="53"/>
    </row>
    <row r="253" ht="12.75">
      <c r="D253" s="53"/>
    </row>
    <row r="254" ht="12.75">
      <c r="D254" s="53"/>
    </row>
    <row r="255" ht="12.75">
      <c r="D255" s="53"/>
    </row>
    <row r="256" ht="12.75">
      <c r="D256" s="53"/>
    </row>
    <row r="257" ht="12.75">
      <c r="D257" s="53"/>
    </row>
    <row r="258" ht="12.75">
      <c r="D258" s="53"/>
    </row>
    <row r="259" ht="12.75">
      <c r="D259" s="53"/>
    </row>
    <row r="260" ht="12.75">
      <c r="D260" s="53"/>
    </row>
    <row r="261" ht="12.75">
      <c r="D261" s="53"/>
    </row>
    <row r="262" ht="12.75">
      <c r="D262" s="53"/>
    </row>
    <row r="263" ht="12.75">
      <c r="D263" s="53"/>
    </row>
    <row r="264" ht="12.75">
      <c r="D264" s="53"/>
    </row>
    <row r="265" ht="12.75">
      <c r="D265" s="53"/>
    </row>
    <row r="266" ht="12.75">
      <c r="D266" s="53"/>
    </row>
    <row r="267" ht="12.75">
      <c r="D267" s="53"/>
    </row>
    <row r="268" ht="12.75">
      <c r="D268" s="53"/>
    </row>
    <row r="269" ht="12.75">
      <c r="D269" s="53"/>
    </row>
    <row r="270" ht="12.75">
      <c r="D270" s="53"/>
    </row>
    <row r="271" ht="12.75">
      <c r="D271" s="53"/>
    </row>
    <row r="272" ht="12.75">
      <c r="D272" s="53"/>
    </row>
    <row r="273" ht="12.75">
      <c r="D273" s="53"/>
    </row>
    <row r="274" ht="12.75">
      <c r="D274" s="53"/>
    </row>
    <row r="275" ht="12.75">
      <c r="D275" s="53"/>
    </row>
    <row r="276" ht="12.75">
      <c r="D276" s="53"/>
    </row>
    <row r="277" ht="12.75">
      <c r="D277" s="53"/>
    </row>
    <row r="278" ht="12.75">
      <c r="D278" s="53"/>
    </row>
    <row r="279" ht="12.75">
      <c r="D279" s="53"/>
    </row>
    <row r="280" ht="12.75">
      <c r="D280" s="53"/>
    </row>
    <row r="281" ht="12.75">
      <c r="D281" s="53"/>
    </row>
    <row r="282" ht="12.75">
      <c r="D282" s="53"/>
    </row>
    <row r="283" ht="12.75">
      <c r="D283" s="53"/>
    </row>
    <row r="284" ht="12.75">
      <c r="D284" s="53"/>
    </row>
    <row r="285" ht="12.75">
      <c r="D285" s="53"/>
    </row>
    <row r="286" ht="12.75">
      <c r="D286" s="53"/>
    </row>
    <row r="287" ht="12.75">
      <c r="D287" s="53"/>
    </row>
    <row r="288" ht="12.75">
      <c r="D288" s="53"/>
    </row>
    <row r="289" ht="12.75">
      <c r="D289" s="53"/>
    </row>
    <row r="290" ht="12.75">
      <c r="D290" s="53"/>
    </row>
    <row r="291" ht="12.75">
      <c r="D291" s="53"/>
    </row>
    <row r="292" ht="12.75">
      <c r="D292" s="53"/>
    </row>
    <row r="293" ht="12.75">
      <c r="D293" s="53"/>
    </row>
    <row r="294" ht="12.75">
      <c r="D294" s="53"/>
    </row>
    <row r="295" ht="12.75">
      <c r="D295" s="53"/>
    </row>
    <row r="296" ht="12.75">
      <c r="D296" s="53"/>
    </row>
    <row r="297" ht="12.75">
      <c r="D297" s="53"/>
    </row>
    <row r="298" ht="12.75">
      <c r="D298" s="53"/>
    </row>
    <row r="299" ht="12.75">
      <c r="D299" s="53"/>
    </row>
    <row r="300" ht="12.75">
      <c r="D300" s="53"/>
    </row>
    <row r="301" ht="12.75">
      <c r="D301" s="53"/>
    </row>
    <row r="302" ht="12.75">
      <c r="D302" s="53"/>
    </row>
    <row r="303" ht="12.75">
      <c r="D303" s="53"/>
    </row>
    <row r="304" ht="12.75">
      <c r="D304" s="53"/>
    </row>
    <row r="305" ht="12.75">
      <c r="D305" s="53"/>
    </row>
    <row r="306" ht="12.75">
      <c r="D306" s="53"/>
    </row>
    <row r="307" ht="12.75">
      <c r="D307" s="53"/>
    </row>
    <row r="308" ht="12.75">
      <c r="D308" s="53"/>
    </row>
    <row r="309" ht="12.75">
      <c r="D309" s="53"/>
    </row>
    <row r="310" ht="12.75">
      <c r="D310" s="53"/>
    </row>
    <row r="311" ht="12.75">
      <c r="D311" s="53"/>
    </row>
    <row r="312" ht="12.75">
      <c r="D312" s="53"/>
    </row>
    <row r="313" ht="12.75">
      <c r="D313" s="53"/>
    </row>
    <row r="314" ht="12.75">
      <c r="D314" s="53"/>
    </row>
    <row r="315" ht="12.75">
      <c r="D315" s="53"/>
    </row>
    <row r="316" ht="12.75">
      <c r="D316" s="53"/>
    </row>
    <row r="317" ht="12.75">
      <c r="D317" s="53"/>
    </row>
    <row r="318" ht="12.75">
      <c r="D318" s="53"/>
    </row>
    <row r="319" ht="12.75">
      <c r="D319" s="53"/>
    </row>
    <row r="320" ht="12.75">
      <c r="D320" s="53"/>
    </row>
    <row r="321" ht="12.75">
      <c r="D321" s="53"/>
    </row>
    <row r="322" ht="12.75">
      <c r="D322" s="53"/>
    </row>
    <row r="323" ht="12.75">
      <c r="D323" s="53"/>
    </row>
    <row r="324" ht="12.75">
      <c r="D324" s="53"/>
    </row>
    <row r="325" ht="12.75">
      <c r="D325" s="53"/>
    </row>
    <row r="326" ht="12.75">
      <c r="D326" s="53"/>
    </row>
    <row r="327" ht="12.75">
      <c r="D327" s="53"/>
    </row>
    <row r="328" ht="12.75">
      <c r="D328" s="53"/>
    </row>
    <row r="329" ht="12.75">
      <c r="D329" s="53"/>
    </row>
    <row r="330" ht="12.75">
      <c r="D330" s="53"/>
    </row>
    <row r="331" ht="12.75">
      <c r="D331" s="53"/>
    </row>
    <row r="332" ht="12.75">
      <c r="D332" s="53"/>
    </row>
    <row r="333" ht="12.75">
      <c r="D333" s="53"/>
    </row>
    <row r="334" ht="12.75">
      <c r="D334" s="53"/>
    </row>
    <row r="335" ht="12.75">
      <c r="D335" s="53"/>
    </row>
    <row r="336" ht="12.75">
      <c r="D336" s="53"/>
    </row>
    <row r="337" ht="12.75">
      <c r="D337" s="53"/>
    </row>
    <row r="338" ht="12.75">
      <c r="D338" s="53"/>
    </row>
    <row r="339" ht="12.75">
      <c r="D339" s="53"/>
    </row>
    <row r="340" ht="12.75">
      <c r="D340" s="53"/>
    </row>
    <row r="341" ht="12.75">
      <c r="D341" s="53"/>
    </row>
    <row r="342" ht="12.75">
      <c r="D342" s="53"/>
    </row>
    <row r="343" ht="12.75">
      <c r="D343" s="53"/>
    </row>
    <row r="344" ht="12.75">
      <c r="D344" s="53"/>
    </row>
  </sheetData>
  <sheetProtection/>
  <mergeCells count="17">
    <mergeCell ref="H14:N14"/>
    <mergeCell ref="B2:D2"/>
    <mergeCell ref="A9:D9"/>
    <mergeCell ref="A10:D10"/>
    <mergeCell ref="I10:N10"/>
    <mergeCell ref="H11:N11"/>
    <mergeCell ref="A12:A13"/>
    <mergeCell ref="B12:B13"/>
    <mergeCell ref="C12:C13"/>
    <mergeCell ref="D12:D13"/>
    <mergeCell ref="H12:N12"/>
    <mergeCell ref="B1:D1"/>
    <mergeCell ref="C4:D4"/>
    <mergeCell ref="A5:D5"/>
    <mergeCell ref="A6:D6"/>
    <mergeCell ref="E6:H6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colBreaks count="2" manualBreakCount="2">
    <brk id="4" max="30" man="1"/>
    <brk id="5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OD</cp:lastModifiedBy>
  <cp:lastPrinted>2022-04-22T05:10:31Z</cp:lastPrinted>
  <dcterms:created xsi:type="dcterms:W3CDTF">2005-10-14T07:43:07Z</dcterms:created>
  <dcterms:modified xsi:type="dcterms:W3CDTF">2022-04-22T05:10:42Z</dcterms:modified>
  <cp:category/>
  <cp:version/>
  <cp:contentType/>
  <cp:contentStatus/>
</cp:coreProperties>
</file>