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 activeTab="1"/>
  </bookViews>
  <sheets>
    <sheet name="2022" sheetId="4" r:id="rId1"/>
    <sheet name="2023-2024" sheetId="3" r:id="rId2"/>
  </sheets>
  <definedNames>
    <definedName name="_xlnm.Print_Area" localSheetId="0">'2022'!$A$1:$G$15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4"/>
  <c r="D12" i="3"/>
  <c r="D12" i="4" l="1"/>
  <c r="E13" i="3" l="1"/>
  <c r="G11"/>
  <c r="F11"/>
  <c r="H12"/>
  <c r="D11" l="1"/>
  <c r="G13"/>
  <c r="G13" i="4"/>
  <c r="F13"/>
  <c r="E13"/>
  <c r="D10"/>
  <c r="K13" i="3"/>
  <c r="I13"/>
  <c r="F13"/>
  <c r="D10"/>
  <c r="H9"/>
  <c r="D9"/>
  <c r="D13" i="4" l="1"/>
  <c r="J13" i="3"/>
  <c r="H13" s="1"/>
  <c r="D13"/>
</calcChain>
</file>

<file path=xl/sharedStrings.xml><?xml version="1.0" encoding="utf-8"?>
<sst xmlns="http://schemas.openxmlformats.org/spreadsheetml/2006/main" count="54" uniqueCount="27">
  <si>
    <t>Наименование объекта</t>
  </si>
  <si>
    <t>Код</t>
  </si>
  <si>
    <t>Объем расходов всего</t>
  </si>
  <si>
    <t>в том числе:</t>
  </si>
  <si>
    <t>раздела по ФКР</t>
  </si>
  <si>
    <t>подраздела ФКР</t>
  </si>
  <si>
    <t>за счет местного бюджета</t>
  </si>
  <si>
    <t>ИТОГО</t>
  </si>
  <si>
    <t>( рублей)</t>
  </si>
  <si>
    <t xml:space="preserve">за счет  средств  федерального бюджета </t>
  </si>
  <si>
    <t xml:space="preserve">за счет  средств  республиканского бюджета </t>
  </si>
  <si>
    <t>07</t>
  </si>
  <si>
    <t>02</t>
  </si>
  <si>
    <t>05</t>
  </si>
  <si>
    <t xml:space="preserve"> на 2022 год </t>
  </si>
  <si>
    <t xml:space="preserve"> на 2023 год </t>
  </si>
  <si>
    <t xml:space="preserve">Реализация мероприятий индивидуальной программы социально-экономического развития Республики Алтай (проекты комплексного развития сельских территорий) водопровод с.Катанда </t>
  </si>
  <si>
    <t>Реализация мероприятий индивидуальной программы социально-экономического развития Республики Алтай (проекты комплексного развития сельских территорий) водопровод  с.Кучерла</t>
  </si>
  <si>
    <t>Распределение бюджетных ассигнований бюджета муниципального образования "Усть-Коксинский  район"  на осуществление бюджетных инвестиций в объекты капитального строительства (реконструкции)  муниципальной собственности на   2022 год</t>
  </si>
  <si>
    <t>Распределение бюджетных ассигнований бюджета муниципального образования "Усть-Коксинский  район"  на осуществление бюджетных инвестиций в объекты капитального строительства (реконструкции)  муниципальной собственности на  плановый период 2023-2024 годов</t>
  </si>
  <si>
    <t xml:space="preserve"> на 2024 год </t>
  </si>
  <si>
    <t xml:space="preserve">                                                                               Приложение    18                                                                                                                         к  решению «О бюджете муниципального образования «Усть-Коксинский район"  РА  на 2022 год     и плановый период 2023 и 2024годов»</t>
  </si>
  <si>
    <t xml:space="preserve">Модернизация ДШИ </t>
  </si>
  <si>
    <t xml:space="preserve">                                                                                                   Приложение 17                                                                     к  решению «О бюджете муниципального образования «Усть-Коксинский район"  РА  на 2022год     и плановый период 2023 и 2024 годов»</t>
  </si>
  <si>
    <t>Тихонькая</t>
  </si>
  <si>
    <t xml:space="preserve">Создание дополнительных мест в общеобразовательных организациях, строительство общеобразовательной школы на 275 учащихся в с.Усть-Кокса (микрорайон Башталинка) Усть-Коксинского района Республики Алтай </t>
  </si>
  <si>
    <t>Создание дополнительных мест в общеобразовательных организациях, строительство общеобразовательной школы на 275 учащихся в с.Усть-Кокса ( микрорайон Башталинка) Усть-Коксинского района Республики Алтай (ПИР)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</si>
</sst>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top"/>
    </xf>
  </cellStyleXfs>
  <cellXfs count="26">
    <xf numFmtId="0" fontId="0" fillId="0" borderId="0" xfId="0"/>
    <xf numFmtId="0" fontId="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/>
    <xf numFmtId="43" fontId="6" fillId="0" borderId="2" xfId="0" applyNumberFormat="1" applyFont="1" applyFill="1" applyBorder="1" applyAlignment="1">
      <alignment vertical="center" wrapText="1"/>
    </xf>
    <xf numFmtId="43" fontId="3" fillId="2" borderId="2" xfId="0" applyNumberFormat="1" applyFont="1" applyFill="1" applyBorder="1" applyAlignment="1">
      <alignment vertical="center" wrapText="1"/>
    </xf>
    <xf numFmtId="43" fontId="3" fillId="0" borderId="2" xfId="0" applyNumberFormat="1" applyFont="1" applyBorder="1" applyAlignment="1">
      <alignment vertical="center" wrapText="1"/>
    </xf>
    <xf numFmtId="43" fontId="3" fillId="0" borderId="2" xfId="0" applyNumberFormat="1" applyFont="1" applyFill="1" applyBorder="1" applyAlignment="1">
      <alignment vertical="center" wrapText="1"/>
    </xf>
    <xf numFmtId="43" fontId="6" fillId="0" borderId="1" xfId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2" applyFont="1" applyAlignment="1">
      <alignment horizontal="right"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view="pageBreakPreview" topLeftCell="A4" zoomScale="120" zoomScaleSheetLayoutView="120" workbookViewId="0">
      <selection activeCell="J16" sqref="J16"/>
    </sheetView>
  </sheetViews>
  <sheetFormatPr defaultRowHeight="50.4" customHeight="1"/>
  <cols>
    <col min="1" max="1" width="32.88671875" customWidth="1"/>
    <col min="2" max="2" width="6.33203125" customWidth="1"/>
    <col min="3" max="3" width="6.109375" customWidth="1"/>
    <col min="4" max="4" width="15.33203125" customWidth="1"/>
    <col min="5" max="5" width="15" customWidth="1"/>
    <col min="6" max="6" width="14.33203125" customWidth="1"/>
    <col min="7" max="7" width="16.6640625" customWidth="1"/>
    <col min="8" max="8" width="14.33203125" bestFit="1" customWidth="1"/>
  </cols>
  <sheetData>
    <row r="1" spans="1:7" ht="13.95" customHeight="1"/>
    <row r="2" spans="1:7" ht="47.25" customHeight="1">
      <c r="D2" s="24" t="s">
        <v>23</v>
      </c>
      <c r="E2" s="24"/>
      <c r="F2" s="24"/>
      <c r="G2" s="24"/>
    </row>
    <row r="3" spans="1:7" ht="31.95" customHeight="1">
      <c r="A3" s="22" t="s">
        <v>18</v>
      </c>
      <c r="B3" s="22"/>
      <c r="C3" s="22"/>
      <c r="D3" s="22"/>
      <c r="E3" s="22"/>
      <c r="F3" s="22"/>
      <c r="G3" s="22"/>
    </row>
    <row r="4" spans="1:7" ht="14.25" customHeight="1">
      <c r="A4" s="22"/>
      <c r="B4" s="22"/>
      <c r="C4" s="22"/>
      <c r="D4" s="22"/>
      <c r="E4" s="22"/>
      <c r="F4" s="22"/>
      <c r="G4" s="22"/>
    </row>
    <row r="5" spans="1:7" ht="18" hidden="1" customHeight="1">
      <c r="A5" s="1"/>
      <c r="B5" s="1"/>
      <c r="C5" s="1"/>
    </row>
    <row r="6" spans="1:7" ht="16.95" customHeight="1">
      <c r="A6" s="1"/>
      <c r="B6" s="1"/>
      <c r="C6" s="1"/>
      <c r="G6" s="6" t="s">
        <v>8</v>
      </c>
    </row>
    <row r="7" spans="1:7" ht="17.399999999999999" customHeight="1">
      <c r="A7" s="23" t="s">
        <v>0</v>
      </c>
      <c r="B7" s="23" t="s">
        <v>1</v>
      </c>
      <c r="C7" s="23"/>
      <c r="D7" s="23" t="s">
        <v>14</v>
      </c>
      <c r="E7" s="23"/>
      <c r="F7" s="23"/>
      <c r="G7" s="23"/>
    </row>
    <row r="8" spans="1:7" ht="14.4" customHeight="1">
      <c r="A8" s="23"/>
      <c r="B8" s="23"/>
      <c r="C8" s="23"/>
      <c r="D8" s="23" t="s">
        <v>2</v>
      </c>
      <c r="E8" s="23" t="s">
        <v>3</v>
      </c>
      <c r="F8" s="23"/>
      <c r="G8" s="23"/>
    </row>
    <row r="9" spans="1:7" ht="42.6" customHeight="1">
      <c r="A9" s="23"/>
      <c r="B9" s="13" t="s">
        <v>4</v>
      </c>
      <c r="C9" s="13" t="s">
        <v>5</v>
      </c>
      <c r="D9" s="23"/>
      <c r="E9" s="13" t="s">
        <v>6</v>
      </c>
      <c r="F9" s="13" t="s">
        <v>10</v>
      </c>
      <c r="G9" s="13" t="s">
        <v>9</v>
      </c>
    </row>
    <row r="10" spans="1:7" ht="79.8" hidden="1" customHeight="1">
      <c r="A10" s="3" t="s">
        <v>16</v>
      </c>
      <c r="B10" s="12" t="s">
        <v>13</v>
      </c>
      <c r="C10" s="12" t="s">
        <v>12</v>
      </c>
      <c r="D10" s="7">
        <f t="shared" ref="D10:D11" si="0">E10+F10+G10</f>
        <v>0</v>
      </c>
      <c r="E10" s="8"/>
      <c r="F10" s="9"/>
      <c r="G10" s="9"/>
    </row>
    <row r="11" spans="1:7" ht="80.400000000000006" hidden="1" customHeight="1">
      <c r="A11" s="3" t="s">
        <v>17</v>
      </c>
      <c r="B11" s="12" t="s">
        <v>13</v>
      </c>
      <c r="C11" s="12" t="s">
        <v>12</v>
      </c>
      <c r="D11" s="7">
        <f t="shared" si="0"/>
        <v>0</v>
      </c>
      <c r="E11" s="8"/>
      <c r="F11" s="9"/>
      <c r="G11" s="9"/>
    </row>
    <row r="12" spans="1:7" ht="16.2" customHeight="1">
      <c r="A12" s="16" t="s">
        <v>22</v>
      </c>
      <c r="B12" s="17"/>
      <c r="C12" s="17"/>
      <c r="D12" s="18">
        <f>E12+F12+G12</f>
        <v>0</v>
      </c>
      <c r="E12" s="19">
        <v>0</v>
      </c>
      <c r="F12" s="19">
        <v>0</v>
      </c>
      <c r="G12" s="19">
        <v>0</v>
      </c>
    </row>
    <row r="13" spans="1:7" ht="14.4">
      <c r="A13" s="13" t="s">
        <v>7</v>
      </c>
      <c r="B13" s="13"/>
      <c r="C13" s="13"/>
      <c r="D13" s="18">
        <f>E13+F13+G13</f>
        <v>0</v>
      </c>
      <c r="E13" s="20">
        <f>SUM(E10:E12)</f>
        <v>0</v>
      </c>
      <c r="F13" s="20">
        <f>SUM(F10:F12)</f>
        <v>0</v>
      </c>
      <c r="G13" s="20">
        <f>SUM(G10:G12)</f>
        <v>0</v>
      </c>
    </row>
    <row r="14" spans="1:7" ht="16.95" customHeight="1"/>
    <row r="15" spans="1:7" ht="19.2" customHeight="1"/>
  </sheetData>
  <mergeCells count="7">
    <mergeCell ref="A3:G4"/>
    <mergeCell ref="A7:A9"/>
    <mergeCell ref="B7:C8"/>
    <mergeCell ref="D2:G2"/>
    <mergeCell ref="D7:G7"/>
    <mergeCell ref="D8:D9"/>
    <mergeCell ref="E8:G8"/>
  </mergeCells>
  <pageMargins left="0.70866141732283472" right="0.31496062992125984" top="0.35433070866141736" bottom="0.35433070866141736" header="0.31496062992125984" footer="0.31496062992125984"/>
  <pageSetup paperSize="9" scale="90" orientation="landscape" r:id="rId1"/>
  <rowBreaks count="1" manualBreakCount="1">
    <brk id="2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3"/>
  <sheetViews>
    <sheetView tabSelected="1" view="pageBreakPreview" zoomScaleSheetLayoutView="100" workbookViewId="0">
      <selection activeCell="H6" sqref="H6:K6"/>
    </sheetView>
  </sheetViews>
  <sheetFormatPr defaultRowHeight="50.4" customHeight="1"/>
  <cols>
    <col min="1" max="1" width="32.88671875" customWidth="1"/>
    <col min="2" max="2" width="6.33203125" customWidth="1"/>
    <col min="3" max="3" width="6.109375" customWidth="1"/>
    <col min="4" max="4" width="15.33203125" customWidth="1"/>
    <col min="5" max="5" width="15" customWidth="1"/>
    <col min="6" max="6" width="14.33203125" customWidth="1"/>
    <col min="7" max="8" width="16.6640625" customWidth="1"/>
    <col min="9" max="9" width="14.6640625" customWidth="1"/>
    <col min="10" max="10" width="14.33203125" customWidth="1"/>
    <col min="11" max="11" width="15.33203125" customWidth="1"/>
    <col min="12" max="12" width="18.6640625" customWidth="1"/>
  </cols>
  <sheetData>
    <row r="1" spans="1:12" ht="45.75" customHeight="1">
      <c r="A1" s="14"/>
      <c r="D1" s="25"/>
      <c r="E1" s="25"/>
      <c r="F1" s="25"/>
      <c r="G1" s="25"/>
      <c r="H1" s="24" t="s">
        <v>21</v>
      </c>
      <c r="I1" s="24"/>
      <c r="J1" s="24"/>
      <c r="K1" s="24"/>
    </row>
    <row r="2" spans="1:12" ht="31.95" customHeight="1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2" ht="18" hidden="1" customHeight="1">
      <c r="A4" s="1"/>
      <c r="B4" s="1"/>
      <c r="C4" s="1"/>
    </row>
    <row r="5" spans="1:12" ht="16.95" customHeight="1">
      <c r="A5" s="1"/>
      <c r="B5" s="1"/>
      <c r="C5" s="1"/>
      <c r="G5" s="2"/>
      <c r="K5" s="6" t="s">
        <v>8</v>
      </c>
    </row>
    <row r="6" spans="1:12" ht="17.399999999999999" customHeight="1">
      <c r="A6" s="23" t="s">
        <v>0</v>
      </c>
      <c r="B6" s="23" t="s">
        <v>1</v>
      </c>
      <c r="C6" s="23"/>
      <c r="D6" s="23" t="s">
        <v>15</v>
      </c>
      <c r="E6" s="23"/>
      <c r="F6" s="23"/>
      <c r="G6" s="23"/>
      <c r="H6" s="23" t="s">
        <v>20</v>
      </c>
      <c r="I6" s="23"/>
      <c r="J6" s="23"/>
      <c r="K6" s="23"/>
    </row>
    <row r="7" spans="1:12" ht="14.4" customHeight="1">
      <c r="A7" s="23"/>
      <c r="B7" s="23"/>
      <c r="C7" s="23"/>
      <c r="D7" s="23" t="s">
        <v>2</v>
      </c>
      <c r="E7" s="23" t="s">
        <v>3</v>
      </c>
      <c r="F7" s="23"/>
      <c r="G7" s="23"/>
      <c r="H7" s="23" t="s">
        <v>2</v>
      </c>
      <c r="I7" s="23" t="s">
        <v>3</v>
      </c>
      <c r="J7" s="23"/>
      <c r="K7" s="23"/>
    </row>
    <row r="8" spans="1:12" ht="42.6" customHeight="1">
      <c r="A8" s="23"/>
      <c r="B8" s="5" t="s">
        <v>4</v>
      </c>
      <c r="C8" s="5" t="s">
        <v>5</v>
      </c>
      <c r="D8" s="23"/>
      <c r="E8" s="5" t="s">
        <v>6</v>
      </c>
      <c r="F8" s="5" t="s">
        <v>10</v>
      </c>
      <c r="G8" s="5" t="s">
        <v>9</v>
      </c>
      <c r="H8" s="23"/>
      <c r="I8" s="5" t="s">
        <v>6</v>
      </c>
      <c r="J8" s="5" t="s">
        <v>10</v>
      </c>
      <c r="K8" s="5" t="s">
        <v>9</v>
      </c>
    </row>
    <row r="9" spans="1:12" ht="79.95" hidden="1" customHeight="1">
      <c r="A9" s="3" t="s">
        <v>16</v>
      </c>
      <c r="B9" s="4" t="s">
        <v>13</v>
      </c>
      <c r="C9" s="4" t="s">
        <v>12</v>
      </c>
      <c r="D9" s="7">
        <f t="shared" ref="D9:D10" si="0">E9+F9+G9</f>
        <v>0</v>
      </c>
      <c r="E9" s="8"/>
      <c r="F9" s="9"/>
      <c r="G9" s="9"/>
      <c r="H9" s="7">
        <f>I9+J9+K9</f>
        <v>0</v>
      </c>
      <c r="I9" s="10"/>
      <c r="J9" s="9"/>
      <c r="K9" s="9"/>
    </row>
    <row r="10" spans="1:12" ht="80.400000000000006" hidden="1" customHeight="1">
      <c r="A10" s="3" t="s">
        <v>17</v>
      </c>
      <c r="B10" s="4" t="s">
        <v>13</v>
      </c>
      <c r="C10" s="4" t="s">
        <v>12</v>
      </c>
      <c r="D10" s="7">
        <f t="shared" si="0"/>
        <v>0</v>
      </c>
      <c r="E10" s="8"/>
      <c r="F10" s="9"/>
      <c r="G10" s="9"/>
      <c r="H10" s="7"/>
      <c r="I10" s="10"/>
      <c r="J10" s="9"/>
      <c r="K10" s="9"/>
    </row>
    <row r="11" spans="1:12" ht="94.2" customHeight="1">
      <c r="A11" s="15" t="s">
        <v>26</v>
      </c>
      <c r="B11" s="12" t="s">
        <v>11</v>
      </c>
      <c r="C11" s="12" t="s">
        <v>12</v>
      </c>
      <c r="D11" s="7">
        <f>E11+F11+G11</f>
        <v>7000000</v>
      </c>
      <c r="E11" s="8"/>
      <c r="F11" s="9">
        <f>37000+33000</f>
        <v>70000</v>
      </c>
      <c r="G11" s="9">
        <f>3663000+3267000</f>
        <v>6930000</v>
      </c>
      <c r="H11" s="7"/>
      <c r="I11" s="10"/>
      <c r="J11" s="9"/>
      <c r="K11" s="9"/>
    </row>
    <row r="12" spans="1:12" ht="84" customHeight="1">
      <c r="A12" s="21" t="s">
        <v>25</v>
      </c>
      <c r="B12" s="4" t="s">
        <v>11</v>
      </c>
      <c r="C12" s="4" t="s">
        <v>12</v>
      </c>
      <c r="D12" s="7">
        <f>E12+F12+G12</f>
        <v>17489591.84</v>
      </c>
      <c r="E12" s="8">
        <v>349791.84</v>
      </c>
      <c r="F12" s="9">
        <v>171398</v>
      </c>
      <c r="G12" s="9">
        <v>16968402</v>
      </c>
      <c r="H12" s="7">
        <f>I12+J12+K12</f>
        <v>27364489.800000001</v>
      </c>
      <c r="I12" s="8">
        <v>547289.80000000005</v>
      </c>
      <c r="J12" s="9">
        <v>268172</v>
      </c>
      <c r="K12" s="9">
        <v>26549028</v>
      </c>
      <c r="L12" t="s">
        <v>24</v>
      </c>
    </row>
    <row r="13" spans="1:12" ht="31.5" customHeight="1">
      <c r="A13" s="5" t="s">
        <v>7</v>
      </c>
      <c r="B13" s="5"/>
      <c r="C13" s="5"/>
      <c r="D13" s="7">
        <f>E13+F13+G13</f>
        <v>24489591.84</v>
      </c>
      <c r="E13" s="11">
        <f>SUM(E9:E12)</f>
        <v>349791.84</v>
      </c>
      <c r="F13" s="11">
        <f t="shared" ref="F13:G13" si="1">SUM(F9:F12)</f>
        <v>241398</v>
      </c>
      <c r="G13" s="11">
        <f t="shared" si="1"/>
        <v>23898402</v>
      </c>
      <c r="H13" s="7">
        <f>I13+J13+K13</f>
        <v>27364489.800000001</v>
      </c>
      <c r="I13" s="11">
        <f t="shared" ref="I13" si="2">SUM(I9:I12)</f>
        <v>547289.80000000005</v>
      </c>
      <c r="J13" s="11">
        <f t="shared" ref="J13:K13" si="3">SUM(J9:J12)</f>
        <v>268172</v>
      </c>
      <c r="K13" s="11">
        <f t="shared" si="3"/>
        <v>26549028</v>
      </c>
    </row>
  </sheetData>
  <mergeCells count="11">
    <mergeCell ref="I7:K7"/>
    <mergeCell ref="D1:G1"/>
    <mergeCell ref="H1:K1"/>
    <mergeCell ref="A2:K3"/>
    <mergeCell ref="A6:A8"/>
    <mergeCell ref="B6:C7"/>
    <mergeCell ref="D6:G6"/>
    <mergeCell ref="H6:K6"/>
    <mergeCell ref="D7:D8"/>
    <mergeCell ref="E7:G7"/>
    <mergeCell ref="H7:H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2022</vt:lpstr>
      <vt:lpstr>2023-2024</vt:lpstr>
      <vt:lpstr>'2022'!Область_печати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2022-02-24T07:56:09Z</dcterms:modified>
</cp:coreProperties>
</file>