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0" windowHeight="13170"/>
  </bookViews>
  <sheets>
    <sheet name="2022-2023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3" l="1"/>
  <c r="K14" i="3" s="1"/>
  <c r="J13" i="3"/>
  <c r="H13" i="3" s="1"/>
  <c r="E12" i="3"/>
  <c r="E14" i="3"/>
  <c r="I14" i="3"/>
  <c r="G14" i="3"/>
  <c r="F14" i="3"/>
  <c r="H12" i="3"/>
  <c r="D11" i="3"/>
  <c r="H10" i="3"/>
  <c r="D10" i="3"/>
  <c r="D12" i="3" l="1"/>
  <c r="J14" i="3"/>
  <c r="H14" i="3" s="1"/>
  <c r="D14" i="3"/>
</calcChain>
</file>

<file path=xl/sharedStrings.xml><?xml version="1.0" encoding="utf-8"?>
<sst xmlns="http://schemas.openxmlformats.org/spreadsheetml/2006/main" count="32" uniqueCount="23">
  <si>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</si>
  <si>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</si>
  <si>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</si>
  <si>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</si>
  <si>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</si>
  <si>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</si>
  <si>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</si>
  <si>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</si>
  <si>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</si>
  <si>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</si>
  <si>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</si>
  <si>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</si>
  <si>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</si>
  <si>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>05</t>
  </si>
  <si>
    <t>01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</si>
  <si>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 муниципальной собственности на  плановый период 2022-2023 годов</t>
  </si>
  <si>
    <t xml:space="preserve"> на 2022 год </t>
  </si>
  <si>
    <t xml:space="preserve"> на 2023 год </t>
  </si>
  <si>
    <t xml:space="preserve"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с.Катанда 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</si>
  <si>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 водопровод  с.Кучерла</t>
  </si>
  <si>
    <t>Обеспечения комплексного развития сельских территорий ( Строительство детского сада на 60 мест в с. Талда Усть-Коксинского района)</t>
  </si>
  <si>
    <t>Создание дополнительных мест в общеобразовательных организациях, строительство общеобразовательной школы на 275 учащихся в с.Усть-Кокса ( микрорайон Башталинка) Усть-Коксинского района Республики Алтай (ПИР)</t>
  </si>
  <si>
    <t xml:space="preserve">                                                                                                                  Приложение  20                                                                         к  решению «О бюджете муниципального образования «Усть-Коксинский район"  РА  на 2021 год     и плановый период 2022 и 2023 годов» (в редакции Решения Совета депутатов № 37-1 от 26.10.2021)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</si>
</sst>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17">
    <xf numFmtId="0" fontId="0" fillId="0" borderId="0" xfId="0"/>
    <xf numFmtId="0" fontId="4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/>
    <xf numFmtId="164" fontId="6" fillId="0" borderId="2" xfId="0" applyNumberFormat="1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3" fillId="0" borderId="0" xfId="2" applyFont="1" applyFill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SheetLayoutView="100" workbookViewId="0">
      <selection activeCell="A3" sqref="A3:K4"/>
    </sheetView>
  </sheetViews>
  <sheetFormatPr defaultRowHeight="50.45" customHeight="1" x14ac:dyDescent="0.25"/>
  <cols>
    <col min="1" max="1" width="32.85546875" customWidth="1"/>
    <col min="2" max="2" width="6.28515625" customWidth="1"/>
    <col min="3" max="3" width="6.140625" customWidth="1"/>
    <col min="4" max="4" width="15.28515625" customWidth="1"/>
    <col min="5" max="5" width="15" customWidth="1"/>
    <col min="6" max="6" width="14.28515625" customWidth="1"/>
    <col min="7" max="7" width="16.7109375" customWidth="1"/>
    <col min="8" max="8" width="13.28515625" customWidth="1"/>
    <col min="9" max="9" width="14.7109375" customWidth="1"/>
    <col min="10" max="10" width="12.85546875" customWidth="1"/>
    <col min="11" max="11" width="13.42578125" customWidth="1"/>
    <col min="12" max="12" width="14.28515625" bestFit="1" customWidth="1"/>
  </cols>
  <sheetData>
    <row r="1" spans="1:11" ht="50.45" customHeight="1" x14ac:dyDescent="0.25">
      <c r="H1" s="13"/>
      <c r="I1" s="13"/>
      <c r="J1" s="13"/>
      <c r="K1" s="13"/>
    </row>
    <row r="2" spans="1:11" ht="64.150000000000006" customHeight="1" x14ac:dyDescent="0.25">
      <c r="D2" s="15"/>
      <c r="E2" s="15"/>
      <c r="F2" s="15"/>
      <c r="G2" s="15"/>
      <c r="H2" s="13" t="s">
        <v>22</v>
      </c>
      <c r="I2" s="13"/>
      <c r="J2" s="13"/>
      <c r="K2" s="13"/>
    </row>
    <row r="3" spans="1:11" ht="31.9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 hidden="1" customHeight="1" x14ac:dyDescent="0.25">
      <c r="A5" s="1"/>
      <c r="B5" s="1"/>
      <c r="C5" s="1"/>
    </row>
    <row r="6" spans="1:11" ht="16.899999999999999" customHeight="1" x14ac:dyDescent="0.25">
      <c r="A6" s="1"/>
      <c r="B6" s="1"/>
      <c r="C6" s="1"/>
      <c r="G6" s="2"/>
      <c r="K6" s="7" t="s">
        <v>8</v>
      </c>
    </row>
    <row r="7" spans="1:11" ht="17.45" customHeight="1" x14ac:dyDescent="0.25">
      <c r="A7" s="14" t="s">
        <v>0</v>
      </c>
      <c r="B7" s="14" t="s">
        <v>1</v>
      </c>
      <c r="C7" s="14"/>
      <c r="D7" s="14" t="s">
        <v>16</v>
      </c>
      <c r="E7" s="14"/>
      <c r="F7" s="14"/>
      <c r="G7" s="14"/>
      <c r="H7" s="14" t="s">
        <v>17</v>
      </c>
      <c r="I7" s="14"/>
      <c r="J7" s="14"/>
      <c r="K7" s="14"/>
    </row>
    <row r="8" spans="1:11" ht="14.45" customHeight="1" x14ac:dyDescent="0.25">
      <c r="A8" s="14"/>
      <c r="B8" s="14"/>
      <c r="C8" s="14"/>
      <c r="D8" s="14" t="s">
        <v>2</v>
      </c>
      <c r="E8" s="14" t="s">
        <v>3</v>
      </c>
      <c r="F8" s="14"/>
      <c r="G8" s="14"/>
      <c r="H8" s="14" t="s">
        <v>2</v>
      </c>
      <c r="I8" s="14" t="s">
        <v>3</v>
      </c>
      <c r="J8" s="14"/>
      <c r="K8" s="14"/>
    </row>
    <row r="9" spans="1:11" ht="42.6" customHeight="1" x14ac:dyDescent="0.25">
      <c r="A9" s="14"/>
      <c r="B9" s="6" t="s">
        <v>4</v>
      </c>
      <c r="C9" s="6" t="s">
        <v>5</v>
      </c>
      <c r="D9" s="14"/>
      <c r="E9" s="6" t="s">
        <v>6</v>
      </c>
      <c r="F9" s="6" t="s">
        <v>10</v>
      </c>
      <c r="G9" s="6" t="s">
        <v>9</v>
      </c>
      <c r="H9" s="14"/>
      <c r="I9" s="6" t="s">
        <v>6</v>
      </c>
      <c r="J9" s="6" t="s">
        <v>10</v>
      </c>
      <c r="K9" s="6" t="s">
        <v>9</v>
      </c>
    </row>
    <row r="10" spans="1:11" ht="79.900000000000006" hidden="1" customHeight="1" x14ac:dyDescent="0.25">
      <c r="A10" s="4" t="s">
        <v>18</v>
      </c>
      <c r="B10" s="5" t="s">
        <v>13</v>
      </c>
      <c r="C10" s="5" t="s">
        <v>12</v>
      </c>
      <c r="D10" s="8">
        <f t="shared" ref="D10:D11" si="0">E10+F10+G10</f>
        <v>0</v>
      </c>
      <c r="E10" s="9"/>
      <c r="F10" s="10"/>
      <c r="G10" s="10"/>
      <c r="H10" s="8">
        <f>I10+J10+K10</f>
        <v>0</v>
      </c>
      <c r="I10" s="11"/>
      <c r="J10" s="10"/>
      <c r="K10" s="10"/>
    </row>
    <row r="11" spans="1:11" ht="80.45" hidden="1" customHeight="1" x14ac:dyDescent="0.25">
      <c r="A11" s="4" t="s">
        <v>19</v>
      </c>
      <c r="B11" s="5" t="s">
        <v>13</v>
      </c>
      <c r="C11" s="5" t="s">
        <v>12</v>
      </c>
      <c r="D11" s="8">
        <f t="shared" si="0"/>
        <v>0</v>
      </c>
      <c r="E11" s="9"/>
      <c r="F11" s="10"/>
      <c r="G11" s="10"/>
      <c r="H11" s="8"/>
      <c r="I11" s="11"/>
      <c r="J11" s="10"/>
      <c r="K11" s="10"/>
    </row>
    <row r="12" spans="1:11" ht="63.6" customHeight="1" x14ac:dyDescent="0.25">
      <c r="A12" s="3" t="s">
        <v>20</v>
      </c>
      <c r="B12" s="5" t="s">
        <v>11</v>
      </c>
      <c r="C12" s="5" t="s">
        <v>14</v>
      </c>
      <c r="D12" s="8">
        <f>E12+F12+G12</f>
        <v>118658700</v>
      </c>
      <c r="E12" s="11">
        <f>1186587</f>
        <v>1186587</v>
      </c>
      <c r="F12" s="10">
        <v>1174721.1299999999</v>
      </c>
      <c r="G12" s="10">
        <v>116297391.87</v>
      </c>
      <c r="H12" s="8">
        <f>I12+J12+K12</f>
        <v>0</v>
      </c>
      <c r="I12" s="11"/>
      <c r="J12" s="10"/>
      <c r="K12" s="10"/>
    </row>
    <row r="13" spans="1:11" ht="91.15" customHeight="1" x14ac:dyDescent="0.25">
      <c r="A13" s="4" t="s">
        <v>21</v>
      </c>
      <c r="B13" s="5" t="s">
        <v>11</v>
      </c>
      <c r="C13" s="5" t="s">
        <v>12</v>
      </c>
      <c r="D13" s="8"/>
      <c r="E13" s="11"/>
      <c r="F13" s="10"/>
      <c r="G13" s="10"/>
      <c r="H13" s="8">
        <f>I13+J13+K13</f>
        <v>7000000</v>
      </c>
      <c r="I13" s="9"/>
      <c r="J13" s="10">
        <f>37000+33000</f>
        <v>70000</v>
      </c>
      <c r="K13" s="10">
        <f>3663000+3267000</f>
        <v>6930000</v>
      </c>
    </row>
    <row r="14" spans="1:11" ht="31.5" customHeight="1" x14ac:dyDescent="0.25">
      <c r="A14" s="6" t="s">
        <v>7</v>
      </c>
      <c r="B14" s="6"/>
      <c r="C14" s="6"/>
      <c r="D14" s="8">
        <f>E14+F14+G14</f>
        <v>118658700</v>
      </c>
      <c r="E14" s="12">
        <f>SUM(E10:E13)</f>
        <v>1186587</v>
      </c>
      <c r="F14" s="12">
        <f t="shared" ref="F14:G14" si="1">SUM(F10:F13)</f>
        <v>1174721.1299999999</v>
      </c>
      <c r="G14" s="12">
        <f t="shared" si="1"/>
        <v>116297391.87</v>
      </c>
      <c r="H14" s="8">
        <f>I14+J14+K14</f>
        <v>7000000</v>
      </c>
      <c r="I14" s="12">
        <f t="shared" ref="I14" si="2">SUM(I10:I13)</f>
        <v>0</v>
      </c>
      <c r="J14" s="12">
        <f t="shared" ref="J14:K14" si="3">SUM(J10:J13)</f>
        <v>70000</v>
      </c>
      <c r="K14" s="12">
        <f t="shared" si="3"/>
        <v>6930000</v>
      </c>
    </row>
  </sheetData>
  <mergeCells count="12">
    <mergeCell ref="I8:K8"/>
    <mergeCell ref="H1:K1"/>
    <mergeCell ref="D2:G2"/>
    <mergeCell ref="H2:K2"/>
    <mergeCell ref="A3:K4"/>
    <mergeCell ref="A7:A9"/>
    <mergeCell ref="B7:C8"/>
    <mergeCell ref="D7:G7"/>
    <mergeCell ref="H7:K7"/>
    <mergeCell ref="D8:D9"/>
    <mergeCell ref="E8:G8"/>
    <mergeCell ref="H8:H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2022-01-17T08:43:43Z</dcterms:modified>
</cp:coreProperties>
</file>