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5" i="1"/>
  <c r="C44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<sst xmlns="http://schemas.openxmlformats.org/spreadsheetml/2006/main" count="39" uniqueCount="31">
  <si>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</si>
  <si>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</si>
  <si>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</si>
  <si>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</si>
  <si>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</si>
  <si>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</si>
  <si>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</si>
  <si>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</si>
  <si>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</si>
  <si>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</si>
  <si>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</si>
  <si>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</si>
  <si>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</si>
  <si>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</si>
  <si>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</si>
  <si>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</si>
  <si>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</si>
  <si>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</si>
  <si>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</si>
  <si>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</si>
  <si>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</si>
  <si>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</si>
  <si>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</si>
  <si>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</si>
  <si>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</si>
  <si>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</si>
  <si>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</si>
  <si>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</si>
  <si>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</si>
  <si>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1 квартал  2021 года</t>
  </si>
  <si>
    <t>Редакция газеты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</si>
</sst>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28" sqref="F28"/>
    </sheetView>
  </sheetViews>
  <sheetFormatPr defaultRowHeight="14.4"/>
  <cols>
    <col min="1" max="1" width="39.33203125" customWidth="1"/>
    <col min="2" max="2" width="16.33203125" customWidth="1"/>
    <col min="3" max="3" width="14.77734375" customWidth="1"/>
    <col min="4" max="4" width="10.33203125" customWidth="1"/>
  </cols>
  <sheetData>
    <row r="1" spans="1:4" ht="15.6">
      <c r="A1" s="12" t="s">
        <v>24</v>
      </c>
      <c r="B1" s="12"/>
      <c r="C1" s="12"/>
    </row>
    <row r="2" spans="1:4" ht="24" customHeight="1">
      <c r="A2" s="17" t="s">
        <v>29</v>
      </c>
      <c r="B2" s="17"/>
      <c r="C2" s="17"/>
    </row>
    <row r="3" spans="1:4" ht="2.25" customHeight="1">
      <c r="A3" s="17"/>
      <c r="B3" s="17"/>
      <c r="C3" s="17"/>
    </row>
    <row r="4" spans="1:4" ht="36.75" customHeight="1">
      <c r="A4" s="17"/>
      <c r="B4" s="17"/>
      <c r="C4" s="17"/>
    </row>
    <row r="5" spans="1:4" hidden="1">
      <c r="A5" s="17"/>
      <c r="B5" s="17"/>
      <c r="C5" s="17"/>
    </row>
    <row r="6" spans="1:4" hidden="1">
      <c r="A6" s="17"/>
      <c r="B6" s="17"/>
      <c r="C6" s="17"/>
    </row>
    <row r="7" spans="1:4" ht="11.25" customHeight="1">
      <c r="C7" t="s">
        <v>0</v>
      </c>
    </row>
    <row r="8" spans="1:4" ht="15" customHeight="1">
      <c r="A8" s="13" t="s">
        <v>1</v>
      </c>
      <c r="B8" s="14" t="s">
        <v>16</v>
      </c>
      <c r="C8" s="14" t="s">
        <v>25</v>
      </c>
    </row>
    <row r="9" spans="1:4" ht="18" customHeight="1">
      <c r="A9" s="13"/>
      <c r="B9" s="15"/>
      <c r="C9" s="15"/>
    </row>
    <row r="10" spans="1:4" ht="25.5" customHeight="1">
      <c r="A10" s="18" t="s">
        <v>4</v>
      </c>
      <c r="B10" s="18"/>
      <c r="C10" s="18"/>
    </row>
    <row r="11" spans="1:4" ht="28.2">
      <c r="A11" s="5" t="s">
        <v>2</v>
      </c>
      <c r="B11" s="19">
        <v>30</v>
      </c>
      <c r="C11" s="19">
        <v>3215.13</v>
      </c>
      <c r="D11" s="1"/>
    </row>
    <row r="12" spans="1:4" ht="30" customHeight="1">
      <c r="A12" s="5" t="s">
        <v>15</v>
      </c>
      <c r="B12" s="19">
        <v>9</v>
      </c>
      <c r="C12" s="19">
        <v>729.44</v>
      </c>
      <c r="D12" s="1"/>
    </row>
    <row r="13" spans="1:4" ht="34.5" customHeight="1">
      <c r="A13" s="5" t="s">
        <v>26</v>
      </c>
      <c r="B13" s="19">
        <v>1</v>
      </c>
      <c r="C13" s="19">
        <v>82.3</v>
      </c>
      <c r="D13" s="1"/>
    </row>
    <row r="14" spans="1:4" ht="28.5" customHeight="1">
      <c r="A14" s="5" t="s">
        <v>27</v>
      </c>
      <c r="B14" s="19">
        <v>1</v>
      </c>
      <c r="C14" s="19">
        <v>103.3</v>
      </c>
      <c r="D14" s="1"/>
    </row>
    <row r="15" spans="1:4" ht="26.4" customHeight="1">
      <c r="A15" s="5" t="s">
        <v>21</v>
      </c>
      <c r="B15" s="19">
        <v>1</v>
      </c>
      <c r="C15" s="19">
        <v>267.5</v>
      </c>
      <c r="D15" s="1"/>
    </row>
    <row r="16" spans="1:4" ht="20.399999999999999" customHeight="1">
      <c r="A16" s="5" t="s">
        <v>22</v>
      </c>
      <c r="B16" s="19">
        <v>1</v>
      </c>
      <c r="C16" s="19">
        <v>141.19999999999999</v>
      </c>
      <c r="D16" s="1"/>
    </row>
    <row r="17" spans="1:4">
      <c r="A17" s="7"/>
      <c r="B17" s="9">
        <f>B11+B12+B13+B14+B15+B16</f>
        <v>43</v>
      </c>
      <c r="C17" s="9">
        <f>C11+C12+C13+C14+C15+C16</f>
        <v>4538.87</v>
      </c>
    </row>
    <row r="18" spans="1:4">
      <c r="A18" s="16" t="s">
        <v>5</v>
      </c>
      <c r="B18" s="16"/>
      <c r="C18" s="16"/>
    </row>
    <row r="19" spans="1:4" ht="28.2">
      <c r="A19" s="5" t="s">
        <v>2</v>
      </c>
      <c r="B19" s="19">
        <v>5.5</v>
      </c>
      <c r="C19" s="19">
        <v>429.44</v>
      </c>
      <c r="D19" s="1"/>
    </row>
    <row r="20" spans="1:4" ht="27" customHeight="1">
      <c r="A20" s="5" t="s">
        <v>14</v>
      </c>
      <c r="B20" s="19">
        <v>3</v>
      </c>
      <c r="C20" s="19">
        <v>204.61</v>
      </c>
      <c r="D20" s="1"/>
    </row>
    <row r="21" spans="1:4" ht="31.5" customHeight="1">
      <c r="A21" s="5" t="s">
        <v>26</v>
      </c>
      <c r="B21" s="19">
        <v>0</v>
      </c>
      <c r="C21" s="19">
        <v>0</v>
      </c>
      <c r="D21" s="1"/>
    </row>
    <row r="22" spans="1:4" ht="33" customHeight="1">
      <c r="A22" s="5" t="s">
        <v>27</v>
      </c>
      <c r="B22" s="19">
        <v>15.7</v>
      </c>
      <c r="C22" s="19">
        <v>970.3</v>
      </c>
      <c r="D22" s="1"/>
    </row>
    <row r="23" spans="1:4" ht="27.6" customHeight="1">
      <c r="A23" s="5" t="s">
        <v>21</v>
      </c>
      <c r="B23" s="19">
        <v>1</v>
      </c>
      <c r="C23" s="19">
        <v>75.900000000000006</v>
      </c>
      <c r="D23" s="1"/>
    </row>
    <row r="24" spans="1:4" ht="17.399999999999999" customHeight="1">
      <c r="A24" s="5" t="s">
        <v>22</v>
      </c>
      <c r="B24" s="19">
        <v>1</v>
      </c>
      <c r="C24" s="19">
        <v>92.1</v>
      </c>
      <c r="D24" s="1"/>
    </row>
    <row r="25" spans="1:4">
      <c r="A25" s="8" t="s">
        <v>3</v>
      </c>
      <c r="B25" s="9">
        <f>B19+B20+B22+B21+B23+B24</f>
        <v>26.2</v>
      </c>
      <c r="C25" s="9">
        <f>C19+C20+C22+C21+C23+C24</f>
        <v>1772.35</v>
      </c>
    </row>
    <row r="26" spans="1:4">
      <c r="A26" s="16" t="s">
        <v>6</v>
      </c>
      <c r="B26" s="16"/>
      <c r="C26" s="16"/>
    </row>
    <row r="27" spans="1:4" ht="17.25" customHeight="1">
      <c r="A27" s="5"/>
      <c r="B27" s="6"/>
      <c r="C27" s="6"/>
    </row>
    <row r="28" spans="1:4" ht="17.25" customHeight="1">
      <c r="A28" s="5" t="s">
        <v>17</v>
      </c>
      <c r="B28" s="19">
        <v>10</v>
      </c>
      <c r="C28" s="19">
        <v>752.1</v>
      </c>
      <c r="D28" s="1"/>
    </row>
    <row r="29" spans="1:4" ht="15.6" customHeight="1">
      <c r="A29" s="5" t="s">
        <v>18</v>
      </c>
      <c r="B29" s="19">
        <v>26.2</v>
      </c>
      <c r="C29" s="19">
        <v>2632.3</v>
      </c>
      <c r="D29" s="1"/>
    </row>
    <row r="30" spans="1:4" ht="17.25" customHeight="1">
      <c r="A30" s="5" t="s">
        <v>19</v>
      </c>
      <c r="B30" s="19">
        <v>7.7</v>
      </c>
      <c r="C30" s="19">
        <v>749.7</v>
      </c>
      <c r="D30" s="1"/>
    </row>
    <row r="31" spans="1:4" ht="17.25" customHeight="1">
      <c r="A31" s="5" t="s">
        <v>20</v>
      </c>
      <c r="B31" s="19">
        <v>32.6</v>
      </c>
      <c r="C31" s="19">
        <v>2855.5</v>
      </c>
      <c r="D31" s="1"/>
    </row>
    <row r="32" spans="1:4" ht="17.25" customHeight="1">
      <c r="A32" s="5" t="s">
        <v>28</v>
      </c>
      <c r="B32" s="19">
        <v>4</v>
      </c>
      <c r="C32" s="19">
        <v>327</v>
      </c>
      <c r="D32" s="1"/>
    </row>
    <row r="33" spans="1:4">
      <c r="A33" s="8" t="s">
        <v>3</v>
      </c>
      <c r="B33" s="9">
        <f>B27+B28+B29+B30+B31</f>
        <v>76.5</v>
      </c>
      <c r="C33" s="9">
        <f>C27+C28+C29+C30+C31</f>
        <v>6989.6</v>
      </c>
    </row>
    <row r="34" spans="1:4">
      <c r="A34" s="16" t="s">
        <v>7</v>
      </c>
      <c r="B34" s="16"/>
      <c r="C34" s="16"/>
    </row>
    <row r="35" spans="1:4">
      <c r="A35" s="5" t="s">
        <v>8</v>
      </c>
      <c r="B35" s="19">
        <f>116.8-3</f>
        <v>113.8</v>
      </c>
      <c r="C35" s="19">
        <v>9212.31</v>
      </c>
      <c r="D35" s="1"/>
    </row>
    <row r="36" spans="1:4">
      <c r="A36" s="5" t="s">
        <v>12</v>
      </c>
      <c r="B36" s="19">
        <v>1013.2</v>
      </c>
      <c r="C36" s="19">
        <v>62813.1</v>
      </c>
      <c r="D36" s="1"/>
    </row>
    <row r="37" spans="1:4">
      <c r="A37" s="5" t="s">
        <v>30</v>
      </c>
      <c r="B37" s="19">
        <v>6.5</v>
      </c>
      <c r="C37" s="19">
        <v>323.89999999999998</v>
      </c>
      <c r="D37" s="1"/>
    </row>
    <row r="38" spans="1:4">
      <c r="A38" s="8" t="s">
        <v>3</v>
      </c>
      <c r="B38" s="9">
        <f>B35+B36+B37</f>
        <v>1133.5</v>
      </c>
      <c r="C38" s="9">
        <f>C35+C36+C37</f>
        <v>72349.31</v>
      </c>
    </row>
    <row r="39" spans="1:4">
      <c r="A39" s="5"/>
      <c r="B39" s="6"/>
      <c r="C39" s="6"/>
    </row>
    <row r="40" spans="1:4">
      <c r="A40" s="16" t="s">
        <v>9</v>
      </c>
      <c r="B40" s="16"/>
      <c r="C40" s="16"/>
    </row>
    <row r="41" spans="1:4" ht="30.75" hidden="1" customHeight="1">
      <c r="A41" s="5" t="s">
        <v>10</v>
      </c>
      <c r="B41" s="6"/>
      <c r="C41" s="6"/>
    </row>
    <row r="42" spans="1:4" ht="30.75" customHeight="1">
      <c r="A42" s="5" t="s">
        <v>11</v>
      </c>
      <c r="B42" s="20">
        <v>3</v>
      </c>
      <c r="C42" s="20">
        <v>204.8</v>
      </c>
      <c r="D42" s="1"/>
    </row>
    <row r="43" spans="1:4" ht="43.95" customHeight="1">
      <c r="A43" s="5" t="s">
        <v>23</v>
      </c>
      <c r="B43" s="20">
        <v>1</v>
      </c>
      <c r="C43" s="20">
        <v>49.6</v>
      </c>
      <c r="D43" s="1"/>
    </row>
    <row r="44" spans="1:4">
      <c r="A44" s="8" t="s">
        <v>3</v>
      </c>
      <c r="B44" s="11">
        <f>B41+B42+B43</f>
        <v>4</v>
      </c>
      <c r="C44" s="11">
        <f>C41+C42+C43</f>
        <v>254.4</v>
      </c>
      <c r="D44" s="1"/>
    </row>
    <row r="45" spans="1:4">
      <c r="A45" s="5"/>
      <c r="B45" s="10"/>
      <c r="C45" s="10"/>
    </row>
    <row r="46" spans="1:4">
      <c r="A46" s="8" t="s">
        <v>13</v>
      </c>
      <c r="B46" s="11">
        <f>B44+B38+B33+B25+B17</f>
        <v>1283.2</v>
      </c>
      <c r="C46" s="11">
        <f>C44+C38+C33+C25+C17</f>
        <v>85904.53</v>
      </c>
    </row>
    <row r="47" spans="1:4">
      <c r="A47" s="1"/>
      <c r="B47" s="1"/>
      <c r="C47" s="1"/>
    </row>
    <row r="48" spans="1:4">
      <c r="A48" s="2"/>
      <c r="B48" s="3"/>
      <c r="C48" s="1"/>
    </row>
    <row r="49" spans="1:3" ht="15.6">
      <c r="A49" s="2"/>
      <c r="B49" s="3"/>
      <c r="C49" s="4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2021-04-29T09:27:47Z</dcterms:modified>
</cp:coreProperties>
</file>