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1"/>
  </bookViews>
  <sheets>
    <sheet name="2021" sheetId="1" r:id="rId1"/>
    <sheet name="2022-2023" sheetId="2" r:id="rId2"/>
  </sheets>
  <definedNames>
    <definedName name="_xlnm.Print_Area" localSheetId="0">'2021'!$A$1:$F$33</definedName>
  </definedNames>
  <calcPr fullCalcOnLoad="1"/>
</workbook>
</file>

<file path=xl/sharedStrings.xml><?xml version="1.0" encoding="utf-8"?>
<sst xmlns="http://schemas.openxmlformats.org/spreadsheetml/2006/main" count="103" uniqueCount="66">
  <si>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</si>
  <si>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</si>
  <si>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</si>
  <si>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</si>
  <si>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</si>
  <si>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</si>
  <si>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</si>
  <si>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</si>
  <si>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</si>
  <si>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</si>
  <si>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</si>
  <si>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</si>
  <si>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</si>
  <si>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</si>
  <si>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</si>
  <si>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</si>
  <si>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</si>
  <si>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</si>
  <si>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</si>
  <si>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</si>
  <si>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</si>
  <si>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</si>
  <si>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</si>
  <si>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</si>
  <si>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</si>
  <si>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</si>
  <si>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</si>
  <si>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</si>
  <si>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</si>
  <si>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</si>
  <si>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</si>
  <si>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</si>
  <si>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</si>
  <si>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</si>
  <si>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</si>
  <si>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</si>
  <si>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</si>
  <si>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</si>
  <si>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</si>
  <si>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</si>
  <si>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</si>
  <si>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</si>
  <si>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</si>
  <si>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</si>
  <si>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местного бюджета на 2021 год</t>
  </si>
  <si>
    <t xml:space="preserve">Сумма 2021 год </t>
  </si>
  <si>
    <t xml:space="preserve"> Изменения на 2021 год (+; -)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</si>
  <si>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</si>
  <si>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</si>
  <si>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</si>
  <si>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</si>
  <si>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</si>
  <si>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</si>
  <si>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</t>
  </si>
  <si>
    <t xml:space="preserve"> Приложение 1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2021 год и плановый период 2022 и 2023 годов"</t>
  </si>
  <si>
    <t xml:space="preserve"> Приложение 2</t>
  </si>
  <si>
    <t>к   решению "О бюджете муниципального образования</t>
  </si>
  <si>
    <t xml:space="preserve"> "Усть-Коксинский район" Республики Алтай  на 2021 год</t>
  </si>
  <si>
    <t>и плановый период 2022 и 2023 годов"</t>
  </si>
  <si>
    <t>местного бюджета на плановый период 2022 и 2023  годов</t>
  </si>
  <si>
    <t>Сумма на 2022 год</t>
  </si>
  <si>
    <t>Сумма  на 2023 год</t>
  </si>
  <si>
    <t>092 01 05 02 01 05 0000 510</t>
  </si>
  <si>
    <t xml:space="preserve">Привлечение   кредитов от кредитных организаций  в валюте Российской Федерации </t>
  </si>
  <si>
    <t xml:space="preserve"> Бюджетные кредиты от других бюджетов бюджетной системы Российской Федерации в валюте Российской Федерации </t>
  </si>
  <si>
    <t>Приложение 2                      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2021 год и плановый период 2022 и 2023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</si>
</sst>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43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3" fontId="14" fillId="0" borderId="10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107" zoomScaleSheetLayoutView="107" zoomScalePageLayoutView="0" workbookViewId="0" topLeftCell="A22">
      <selection activeCell="F15" sqref="F15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375" style="0" hidden="1" customWidth="1"/>
    <col min="5" max="5" width="16.375" style="0" hidden="1" customWidth="1"/>
    <col min="6" max="6" width="19.375" style="0" customWidth="1"/>
    <col min="8" max="8" width="9.875" style="0" customWidth="1"/>
  </cols>
  <sheetData>
    <row r="1" spans="3:6" ht="60" customHeight="1">
      <c r="C1" s="62" t="s">
        <v>54</v>
      </c>
      <c r="D1" s="62"/>
      <c r="E1" s="62"/>
      <c r="F1" s="62"/>
    </row>
    <row r="2" spans="2:11" ht="59.25" customHeight="1">
      <c r="B2" s="62" t="s">
        <v>53</v>
      </c>
      <c r="C2" s="62"/>
      <c r="D2" s="62"/>
      <c r="E2" s="62"/>
      <c r="F2" s="62"/>
      <c r="H2" s="69"/>
      <c r="I2" s="69"/>
      <c r="J2" s="69"/>
      <c r="K2" s="69"/>
    </row>
    <row r="3" spans="2:6" s="5" customFormat="1" ht="13.5" customHeight="1">
      <c r="B3" s="4"/>
      <c r="C3" s="62"/>
      <c r="D3" s="62"/>
      <c r="E3" s="62"/>
      <c r="F3" s="62"/>
    </row>
    <row r="4" spans="2:6" s="5" customFormat="1" ht="15.75" customHeight="1">
      <c r="B4" s="71" t="s">
        <v>13</v>
      </c>
      <c r="C4" s="71"/>
      <c r="D4" s="71"/>
      <c r="E4" s="71"/>
      <c r="F4" s="71"/>
    </row>
    <row r="5" spans="2:16" s="5" customFormat="1" ht="19.5" customHeight="1">
      <c r="B5" s="71" t="s">
        <v>44</v>
      </c>
      <c r="C5" s="71"/>
      <c r="D5" s="71"/>
      <c r="E5" s="71"/>
      <c r="F5" s="71"/>
      <c r="J5"/>
      <c r="K5" s="65"/>
      <c r="L5" s="65"/>
      <c r="M5" s="65"/>
      <c r="N5" s="65"/>
      <c r="O5" s="65"/>
      <c r="P5" s="65"/>
    </row>
    <row r="6" spans="2:16" s="5" customFormat="1" ht="13.5" customHeight="1">
      <c r="B6" s="6"/>
      <c r="C6" s="6"/>
      <c r="D6" s="6"/>
      <c r="E6" s="6"/>
      <c r="F6" s="45" t="s">
        <v>52</v>
      </c>
      <c r="J6" s="65"/>
      <c r="K6" s="65"/>
      <c r="L6" s="65"/>
      <c r="M6" s="65"/>
      <c r="N6" s="65"/>
      <c r="O6" s="65"/>
      <c r="P6" s="65"/>
    </row>
    <row r="7" spans="2:16" s="5" customFormat="1" ht="12.75" customHeight="1">
      <c r="B7" s="72"/>
      <c r="C7" s="63" t="s">
        <v>0</v>
      </c>
      <c r="D7" s="64" t="s">
        <v>45</v>
      </c>
      <c r="E7" s="66" t="s">
        <v>46</v>
      </c>
      <c r="F7" s="70" t="s">
        <v>26</v>
      </c>
      <c r="J7" s="65"/>
      <c r="K7" s="65"/>
      <c r="L7" s="65"/>
      <c r="M7" s="65"/>
      <c r="N7" s="65"/>
      <c r="O7" s="65"/>
      <c r="P7" s="65"/>
    </row>
    <row r="8" spans="2:16" s="5" customFormat="1" ht="27" customHeight="1">
      <c r="B8" s="72"/>
      <c r="C8" s="63"/>
      <c r="D8" s="64"/>
      <c r="E8" s="67"/>
      <c r="F8" s="70"/>
      <c r="J8" s="68"/>
      <c r="K8" s="68"/>
      <c r="L8" s="68"/>
      <c r="M8" s="68"/>
      <c r="N8" s="68"/>
      <c r="O8" s="68"/>
      <c r="P8" s="68"/>
    </row>
    <row r="9" spans="2:16" s="5" customFormat="1" ht="13.5" customHeight="1">
      <c r="B9" s="3">
        <v>1</v>
      </c>
      <c r="C9" s="3">
        <v>2</v>
      </c>
      <c r="D9" s="3"/>
      <c r="E9" s="3">
        <v>3</v>
      </c>
      <c r="F9" s="3">
        <v>4</v>
      </c>
      <c r="J9" s="68"/>
      <c r="K9" s="68"/>
      <c r="L9" s="68"/>
      <c r="M9" s="68"/>
      <c r="N9" s="68"/>
      <c r="O9" s="68"/>
      <c r="P9" s="68"/>
    </row>
    <row r="10" spans="2:6" s="5" customFormat="1" ht="15">
      <c r="B10" s="1" t="s">
        <v>25</v>
      </c>
      <c r="C10" s="3"/>
      <c r="D10" s="17">
        <f>-D11</f>
        <v>500000</v>
      </c>
      <c r="E10" s="17">
        <f>-E11</f>
        <v>0</v>
      </c>
      <c r="F10" s="38">
        <f>-F11</f>
        <v>-69507344.5</v>
      </c>
    </row>
    <row r="11" spans="2:6" s="5" customFormat="1" ht="30" customHeight="1">
      <c r="B11" s="7" t="s">
        <v>2</v>
      </c>
      <c r="C11" s="16" t="s">
        <v>1</v>
      </c>
      <c r="D11" s="9">
        <f>D13+D22+D27+D33</f>
        <v>-500000</v>
      </c>
      <c r="E11" s="23">
        <f>E13+E22+E27+E33</f>
        <v>0</v>
      </c>
      <c r="F11" s="38">
        <f>F13+F22+F27</f>
        <v>69507344.5</v>
      </c>
    </row>
    <row r="12" spans="2:6" s="5" customFormat="1" ht="12" customHeight="1">
      <c r="B12" s="32" t="s">
        <v>43</v>
      </c>
      <c r="C12" s="16"/>
      <c r="D12" s="31"/>
      <c r="E12" s="23"/>
      <c r="F12" s="38"/>
    </row>
    <row r="13" spans="2:6" s="5" customFormat="1" ht="27">
      <c r="B13" s="29" t="s">
        <v>8</v>
      </c>
      <c r="C13" s="42" t="s">
        <v>7</v>
      </c>
      <c r="D13" s="33">
        <f>D14+D18</f>
        <v>0</v>
      </c>
      <c r="E13" s="33">
        <f>E14+E18</f>
        <v>0</v>
      </c>
      <c r="F13" s="46">
        <f>F14+F18</f>
        <v>70007344.5</v>
      </c>
    </row>
    <row r="14" spans="2:6" s="5" customFormat="1" ht="19.5" customHeight="1">
      <c r="B14" s="29" t="s">
        <v>27</v>
      </c>
      <c r="C14" s="43" t="s">
        <v>31</v>
      </c>
      <c r="D14" s="27">
        <f>D15</f>
        <v>0</v>
      </c>
      <c r="E14" s="35"/>
      <c r="F14" s="47">
        <f>F15</f>
        <v>-753836218.38</v>
      </c>
    </row>
    <row r="15" spans="2:6" s="5" customFormat="1" ht="20.25" customHeight="1">
      <c r="B15" s="29" t="s">
        <v>34</v>
      </c>
      <c r="C15" s="43" t="s">
        <v>38</v>
      </c>
      <c r="D15" s="27">
        <f>D16</f>
        <v>0</v>
      </c>
      <c r="E15" s="35"/>
      <c r="F15" s="47">
        <f>F16</f>
        <v>-753836218.38</v>
      </c>
    </row>
    <row r="16" spans="2:6" s="5" customFormat="1" ht="13.5">
      <c r="B16" s="29" t="s">
        <v>35</v>
      </c>
      <c r="C16" s="43" t="s">
        <v>39</v>
      </c>
      <c r="D16" s="27">
        <f>D17</f>
        <v>0</v>
      </c>
      <c r="E16" s="35"/>
      <c r="F16" s="47">
        <f>F17</f>
        <v>-753836218.38</v>
      </c>
    </row>
    <row r="17" spans="2:6" s="5" customFormat="1" ht="31.5" customHeight="1">
      <c r="B17" s="29" t="s">
        <v>29</v>
      </c>
      <c r="C17" s="43" t="s">
        <v>42</v>
      </c>
      <c r="D17" s="34"/>
      <c r="E17" s="35"/>
      <c r="F17" s="47">
        <f>-751636218.38-2200000</f>
        <v>-753836218.38</v>
      </c>
    </row>
    <row r="18" spans="2:6" s="5" customFormat="1" ht="20.25" customHeight="1">
      <c r="B18" s="29" t="s">
        <v>28</v>
      </c>
      <c r="C18" s="43" t="s">
        <v>32</v>
      </c>
      <c r="D18" s="27">
        <f>D19</f>
        <v>0</v>
      </c>
      <c r="E18" s="35"/>
      <c r="F18" s="47">
        <f>F19</f>
        <v>823843562.88</v>
      </c>
    </row>
    <row r="19" spans="2:6" s="5" customFormat="1" ht="13.5">
      <c r="B19" s="29" t="s">
        <v>36</v>
      </c>
      <c r="C19" s="43" t="s">
        <v>40</v>
      </c>
      <c r="D19" s="27">
        <f>D20</f>
        <v>0</v>
      </c>
      <c r="E19" s="35"/>
      <c r="F19" s="47">
        <f>F20</f>
        <v>823843562.88</v>
      </c>
    </row>
    <row r="20" spans="2:6" s="5" customFormat="1" ht="13.5">
      <c r="B20" s="29" t="s">
        <v>37</v>
      </c>
      <c r="C20" s="43" t="s">
        <v>41</v>
      </c>
      <c r="D20" s="27">
        <f>D21</f>
        <v>0</v>
      </c>
      <c r="E20" s="35"/>
      <c r="F20" s="47">
        <f>F21</f>
        <v>823843562.88</v>
      </c>
    </row>
    <row r="21" spans="2:6" s="5" customFormat="1" ht="30.75" customHeight="1">
      <c r="B21" s="29" t="s">
        <v>30</v>
      </c>
      <c r="C21" s="43" t="s">
        <v>33</v>
      </c>
      <c r="D21" s="34"/>
      <c r="E21" s="35"/>
      <c r="F21" s="47">
        <f>821143562.88+2700000</f>
        <v>823843562.88</v>
      </c>
    </row>
    <row r="22" spans="2:6" s="5" customFormat="1" ht="27">
      <c r="B22" s="28" t="s">
        <v>10</v>
      </c>
      <c r="C22" s="30" t="s">
        <v>9</v>
      </c>
      <c r="D22" s="9">
        <f>D23+D25</f>
        <v>2200000</v>
      </c>
      <c r="E22" s="21">
        <f>E23+E25</f>
        <v>-2200000</v>
      </c>
      <c r="F22" s="21">
        <f>F23+F25</f>
        <v>0</v>
      </c>
    </row>
    <row r="23" spans="2:6" s="5" customFormat="1" ht="27.75" customHeight="1">
      <c r="B23" s="11" t="s">
        <v>47</v>
      </c>
      <c r="C23" s="10" t="s">
        <v>11</v>
      </c>
      <c r="D23" s="44">
        <f>D24</f>
        <v>2200000</v>
      </c>
      <c r="E23" s="25">
        <f>E24</f>
        <v>-2200000</v>
      </c>
      <c r="F23" s="39">
        <f>F24</f>
        <v>0</v>
      </c>
    </row>
    <row r="24" spans="2:6" s="5" customFormat="1" ht="30.75" customHeight="1">
      <c r="B24" s="11" t="s">
        <v>48</v>
      </c>
      <c r="C24" s="10" t="s">
        <v>12</v>
      </c>
      <c r="D24" s="44">
        <v>2200000</v>
      </c>
      <c r="E24" s="25">
        <v>-2200000</v>
      </c>
      <c r="F24" s="40">
        <f>D24+E24</f>
        <v>0</v>
      </c>
    </row>
    <row r="25" spans="2:6" s="5" customFormat="1" ht="27.75">
      <c r="B25" s="11" t="s">
        <v>16</v>
      </c>
      <c r="C25" s="10" t="s">
        <v>14</v>
      </c>
      <c r="D25" s="36">
        <f>D26</f>
        <v>0</v>
      </c>
      <c r="E25" s="24">
        <f>E26</f>
        <v>0</v>
      </c>
      <c r="F25" s="40">
        <f>F26</f>
        <v>0</v>
      </c>
    </row>
    <row r="26" spans="2:6" s="5" customFormat="1" ht="28.5" customHeight="1">
      <c r="B26" s="11" t="s">
        <v>24</v>
      </c>
      <c r="C26" s="10" t="s">
        <v>15</v>
      </c>
      <c r="D26" s="36"/>
      <c r="E26" s="24"/>
      <c r="F26" s="40">
        <f>D26+E26</f>
        <v>0</v>
      </c>
    </row>
    <row r="27" spans="2:6" s="5" customFormat="1" ht="30" customHeight="1">
      <c r="B27" s="12" t="s">
        <v>6</v>
      </c>
      <c r="C27" s="8" t="s">
        <v>5</v>
      </c>
      <c r="D27" s="19">
        <f>D28</f>
        <v>-2700000</v>
      </c>
      <c r="E27" s="22">
        <f>E28+E31</f>
        <v>2200000</v>
      </c>
      <c r="F27" s="41">
        <f>F28</f>
        <v>-500000</v>
      </c>
    </row>
    <row r="28" spans="2:6" s="5" customFormat="1" ht="30" customHeight="1">
      <c r="B28" s="11" t="s">
        <v>49</v>
      </c>
      <c r="C28" s="10" t="s">
        <v>18</v>
      </c>
      <c r="D28" s="24">
        <f>D29+D31</f>
        <v>-2700000</v>
      </c>
      <c r="E28" s="24">
        <f>E29+E31</f>
        <v>2200000</v>
      </c>
      <c r="F28" s="40">
        <f>F29+F31</f>
        <v>-500000</v>
      </c>
    </row>
    <row r="29" spans="2:6" s="5" customFormat="1" ht="42.75" customHeight="1">
      <c r="B29" s="11" t="s">
        <v>50</v>
      </c>
      <c r="C29" s="10" t="s">
        <v>17</v>
      </c>
      <c r="D29" s="18">
        <f>D30</f>
        <v>0</v>
      </c>
      <c r="E29" s="24">
        <f>E30</f>
        <v>2200000</v>
      </c>
      <c r="F29" s="40">
        <f>F30</f>
        <v>2200000</v>
      </c>
    </row>
    <row r="30" spans="2:6" s="5" customFormat="1" ht="41.25" customHeight="1">
      <c r="B30" s="11" t="s">
        <v>51</v>
      </c>
      <c r="C30" s="10" t="s">
        <v>19</v>
      </c>
      <c r="D30" s="18"/>
      <c r="E30" s="24">
        <v>2200000</v>
      </c>
      <c r="F30" s="40">
        <f>D30+E30</f>
        <v>2200000</v>
      </c>
    </row>
    <row r="31" spans="2:6" s="5" customFormat="1" ht="39.75" customHeight="1">
      <c r="B31" s="13" t="s">
        <v>21</v>
      </c>
      <c r="C31" s="10" t="s">
        <v>20</v>
      </c>
      <c r="D31" s="37">
        <f>D32</f>
        <v>-2700000</v>
      </c>
      <c r="E31" s="20">
        <f>E32</f>
        <v>0</v>
      </c>
      <c r="F31" s="39">
        <f>D31+E31</f>
        <v>-2700000</v>
      </c>
    </row>
    <row r="32" spans="2:6" s="5" customFormat="1" ht="43.5" customHeight="1">
      <c r="B32" s="13" t="s">
        <v>3</v>
      </c>
      <c r="C32" s="10" t="s">
        <v>22</v>
      </c>
      <c r="D32" s="37">
        <v>-2700000</v>
      </c>
      <c r="E32" s="24"/>
      <c r="F32" s="39">
        <f>D32+E32</f>
        <v>-2700000</v>
      </c>
    </row>
    <row r="33" spans="2:6" s="5" customFormat="1" ht="27.75" customHeight="1">
      <c r="B33" s="14" t="s">
        <v>23</v>
      </c>
      <c r="C33" s="8" t="s">
        <v>4</v>
      </c>
      <c r="D33" s="15"/>
      <c r="E33" s="26"/>
      <c r="F33" s="40">
        <f>D33+E33</f>
        <v>0</v>
      </c>
    </row>
    <row r="34" spans="2:6" ht="13.5">
      <c r="B34" s="2"/>
      <c r="C34" s="2"/>
      <c r="D34" s="2"/>
      <c r="E34" s="2"/>
      <c r="F34" s="2"/>
    </row>
    <row r="35" spans="2:6" ht="13.5">
      <c r="B35" s="2"/>
      <c r="C35" s="2"/>
      <c r="D35" s="2"/>
      <c r="E35" s="2"/>
      <c r="F35" s="2"/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  <row r="40" spans="2:6" ht="13.5">
      <c r="B40" s="2"/>
      <c r="C40" s="2"/>
      <c r="D40" s="2"/>
      <c r="E40" s="2"/>
      <c r="F40" s="2"/>
    </row>
  </sheetData>
  <sheetProtection/>
  <mergeCells count="16">
    <mergeCell ref="J9:P9"/>
    <mergeCell ref="H2:K2"/>
    <mergeCell ref="F7:F8"/>
    <mergeCell ref="B4:F4"/>
    <mergeCell ref="B5:F5"/>
    <mergeCell ref="B7:B8"/>
    <mergeCell ref="C1:F1"/>
    <mergeCell ref="C7:C8"/>
    <mergeCell ref="D7:D8"/>
    <mergeCell ref="B2:F2"/>
    <mergeCell ref="K5:P5"/>
    <mergeCell ref="J6:P6"/>
    <mergeCell ref="C3:F3"/>
    <mergeCell ref="J7:P7"/>
    <mergeCell ref="E7:E8"/>
    <mergeCell ref="J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2"/>
  <sheetViews>
    <sheetView tabSelected="1" zoomScalePageLayoutView="0" workbookViewId="0" topLeftCell="A1">
      <selection activeCell="A7" sqref="A6:D7"/>
    </sheetView>
  </sheetViews>
  <sheetFormatPr defaultColWidth="9.00390625" defaultRowHeight="12.75"/>
  <cols>
    <col min="1" max="1" width="35.875" style="0" customWidth="1"/>
    <col min="2" max="2" width="27.375" style="0" customWidth="1"/>
    <col min="3" max="3" width="13.50390625" style="0" customWidth="1"/>
    <col min="4" max="4" width="16.125" style="59" customWidth="1"/>
  </cols>
  <sheetData>
    <row r="1" spans="1:6" ht="54.75" customHeight="1">
      <c r="A1" s="60"/>
      <c r="B1" s="74" t="s">
        <v>65</v>
      </c>
      <c r="C1" s="74"/>
      <c r="D1" s="74"/>
      <c r="E1" s="60"/>
      <c r="F1" s="60"/>
    </row>
    <row r="2" spans="1:6" ht="15" customHeight="1">
      <c r="A2" s="49"/>
      <c r="B2" s="49"/>
      <c r="C2" s="73" t="s">
        <v>55</v>
      </c>
      <c r="D2" s="73"/>
      <c r="E2" s="50"/>
      <c r="F2" s="48"/>
    </row>
    <row r="3" spans="1:4" ht="12.75">
      <c r="A3" s="73" t="s">
        <v>56</v>
      </c>
      <c r="B3" s="73"/>
      <c r="C3" s="73"/>
      <c r="D3" s="73"/>
    </row>
    <row r="4" spans="1:8" ht="12" customHeight="1">
      <c r="A4" s="73" t="s">
        <v>57</v>
      </c>
      <c r="B4" s="73"/>
      <c r="C4" s="73"/>
      <c r="D4" s="73"/>
      <c r="E4" s="65"/>
      <c r="F4" s="65"/>
      <c r="G4" s="65"/>
      <c r="H4" s="65"/>
    </row>
    <row r="5" spans="1:8" ht="12.75" customHeight="1">
      <c r="A5" s="61"/>
      <c r="B5" s="73" t="s">
        <v>58</v>
      </c>
      <c r="C5" s="73"/>
      <c r="D5" s="73"/>
      <c r="E5" s="50"/>
      <c r="F5" s="50"/>
      <c r="G5" s="50"/>
      <c r="H5" s="50"/>
    </row>
    <row r="6" spans="1:4" s="5" customFormat="1" ht="12">
      <c r="A6" s="4"/>
      <c r="B6" s="4"/>
      <c r="C6" s="51"/>
      <c r="D6" s="52"/>
    </row>
    <row r="7" spans="1:4" s="5" customFormat="1" ht="13.5" customHeight="1">
      <c r="A7" s="71" t="s">
        <v>13</v>
      </c>
      <c r="B7" s="71"/>
      <c r="C7" s="71"/>
      <c r="D7" s="71"/>
    </row>
    <row r="8" spans="1:14" s="5" customFormat="1" ht="18" customHeight="1">
      <c r="A8" s="71" t="s">
        <v>59</v>
      </c>
      <c r="B8" s="71"/>
      <c r="C8" s="71"/>
      <c r="D8" s="71"/>
      <c r="H8"/>
      <c r="I8" s="65"/>
      <c r="J8" s="65"/>
      <c r="K8" s="65"/>
      <c r="L8" s="65"/>
      <c r="M8" s="65"/>
      <c r="N8" s="65"/>
    </row>
    <row r="9" spans="1:14" s="5" customFormat="1" ht="15" customHeight="1">
      <c r="A9" s="6"/>
      <c r="B9" s="6"/>
      <c r="C9" s="6"/>
      <c r="D9" s="45" t="s">
        <v>52</v>
      </c>
      <c r="H9" s="65"/>
      <c r="I9" s="65"/>
      <c r="J9" s="65"/>
      <c r="K9" s="65"/>
      <c r="L9" s="65"/>
      <c r="M9" s="65"/>
      <c r="N9" s="65"/>
    </row>
    <row r="10" spans="1:14" s="5" customFormat="1" ht="12.75" customHeight="1">
      <c r="A10" s="72"/>
      <c r="B10" s="63" t="s">
        <v>0</v>
      </c>
      <c r="C10" s="70" t="s">
        <v>60</v>
      </c>
      <c r="D10" s="70" t="s">
        <v>61</v>
      </c>
      <c r="H10" s="65"/>
      <c r="I10" s="65"/>
      <c r="J10" s="65"/>
      <c r="K10" s="65"/>
      <c r="L10" s="65"/>
      <c r="M10" s="65"/>
      <c r="N10" s="65"/>
    </row>
    <row r="11" spans="1:4" s="5" customFormat="1" ht="21.75" customHeight="1">
      <c r="A11" s="72"/>
      <c r="B11" s="63"/>
      <c r="C11" s="70"/>
      <c r="D11" s="70"/>
    </row>
    <row r="12" spans="1:14" s="5" customFormat="1" ht="12" customHeight="1">
      <c r="A12" s="3">
        <v>1</v>
      </c>
      <c r="B12" s="3">
        <v>2</v>
      </c>
      <c r="C12" s="3">
        <v>3</v>
      </c>
      <c r="D12" s="53">
        <v>4</v>
      </c>
      <c r="H12" s="68"/>
      <c r="I12" s="68"/>
      <c r="J12" s="68"/>
      <c r="K12" s="68"/>
      <c r="L12" s="68"/>
      <c r="M12" s="68"/>
      <c r="N12" s="68"/>
    </row>
    <row r="13" spans="1:4" s="5" customFormat="1" ht="15">
      <c r="A13" s="1" t="s">
        <v>25</v>
      </c>
      <c r="B13" s="3"/>
      <c r="C13" s="21">
        <f>-C14</f>
        <v>300000</v>
      </c>
      <c r="D13" s="22">
        <f>-D14</f>
        <v>1000000</v>
      </c>
    </row>
    <row r="14" spans="1:4" s="5" customFormat="1" ht="30" customHeight="1">
      <c r="A14" s="7" t="s">
        <v>2</v>
      </c>
      <c r="B14" s="16" t="s">
        <v>1</v>
      </c>
      <c r="C14" s="21">
        <f>C15+C20+C25</f>
        <v>-300000</v>
      </c>
      <c r="D14" s="21">
        <f>D15+D20+D25+D31</f>
        <v>-1000000</v>
      </c>
    </row>
    <row r="15" spans="1:4" s="5" customFormat="1" ht="27">
      <c r="A15" s="54" t="s">
        <v>8</v>
      </c>
      <c r="B15" s="55" t="s">
        <v>7</v>
      </c>
      <c r="C15" s="56">
        <v>0</v>
      </c>
      <c r="D15" s="56">
        <f>D16+D18</f>
        <v>0</v>
      </c>
    </row>
    <row r="16" spans="1:4" s="5" customFormat="1" ht="27" hidden="1">
      <c r="A16" s="54" t="s">
        <v>27</v>
      </c>
      <c r="B16" s="10" t="s">
        <v>31</v>
      </c>
      <c r="C16" s="27" t="e">
        <f>C17</f>
        <v>#REF!</v>
      </c>
      <c r="D16" s="27">
        <f>D17</f>
        <v>0</v>
      </c>
    </row>
    <row r="17" spans="1:4" s="5" customFormat="1" ht="41.25" hidden="1">
      <c r="A17" s="54" t="s">
        <v>29</v>
      </c>
      <c r="B17" s="10" t="s">
        <v>62</v>
      </c>
      <c r="C17" s="27" t="e">
        <f>#REF!+#REF!</f>
        <v>#REF!</v>
      </c>
      <c r="D17" s="57"/>
    </row>
    <row r="18" spans="1:4" s="5" customFormat="1" ht="27" hidden="1">
      <c r="A18" s="54" t="s">
        <v>28</v>
      </c>
      <c r="B18" s="10" t="s">
        <v>32</v>
      </c>
      <c r="C18" s="27" t="e">
        <f>C19</f>
        <v>#REF!</v>
      </c>
      <c r="D18" s="27">
        <f>D19</f>
        <v>0</v>
      </c>
    </row>
    <row r="19" spans="1:4" s="5" customFormat="1" ht="41.25" hidden="1">
      <c r="A19" s="54" t="s">
        <v>30</v>
      </c>
      <c r="B19" s="10" t="s">
        <v>33</v>
      </c>
      <c r="C19" s="27" t="e">
        <f>#REF!+#REF!</f>
        <v>#REF!</v>
      </c>
      <c r="D19" s="57"/>
    </row>
    <row r="20" spans="1:4" s="5" customFormat="1" ht="27">
      <c r="A20" s="12" t="s">
        <v>10</v>
      </c>
      <c r="B20" s="8" t="s">
        <v>9</v>
      </c>
      <c r="C20" s="21">
        <f>C21+C23</f>
        <v>0</v>
      </c>
      <c r="D20" s="21">
        <f>D21+D23</f>
        <v>0</v>
      </c>
    </row>
    <row r="21" spans="1:4" s="5" customFormat="1" ht="29.25" customHeight="1">
      <c r="A21" s="11" t="s">
        <v>63</v>
      </c>
      <c r="B21" s="10" t="s">
        <v>11</v>
      </c>
      <c r="C21" s="25">
        <f>C22</f>
        <v>0</v>
      </c>
      <c r="D21" s="25">
        <f>D22</f>
        <v>0</v>
      </c>
    </row>
    <row r="22" spans="1:4" s="5" customFormat="1" ht="42" customHeight="1">
      <c r="A22" s="11" t="s">
        <v>48</v>
      </c>
      <c r="B22" s="10" t="s">
        <v>12</v>
      </c>
      <c r="C22" s="25">
        <v>0</v>
      </c>
      <c r="D22" s="25"/>
    </row>
    <row r="23" spans="1:4" s="5" customFormat="1" ht="41.25">
      <c r="A23" s="11" t="s">
        <v>16</v>
      </c>
      <c r="B23" s="10" t="s">
        <v>14</v>
      </c>
      <c r="C23" s="24">
        <f>C24</f>
        <v>0</v>
      </c>
      <c r="D23" s="24">
        <f>D24</f>
        <v>0</v>
      </c>
    </row>
    <row r="24" spans="1:4" s="5" customFormat="1" ht="57" customHeight="1">
      <c r="A24" s="11" t="s">
        <v>24</v>
      </c>
      <c r="B24" s="10" t="s">
        <v>15</v>
      </c>
      <c r="C24" s="25">
        <v>0</v>
      </c>
      <c r="D24" s="25"/>
    </row>
    <row r="25" spans="1:4" s="5" customFormat="1" ht="39.75" customHeight="1">
      <c r="A25" s="12" t="s">
        <v>6</v>
      </c>
      <c r="B25" s="8" t="s">
        <v>5</v>
      </c>
      <c r="C25" s="22">
        <f>C26</f>
        <v>-300000</v>
      </c>
      <c r="D25" s="22">
        <f>D26</f>
        <v>-1000000</v>
      </c>
    </row>
    <row r="26" spans="1:4" s="5" customFormat="1" ht="55.5" customHeight="1">
      <c r="A26" s="11" t="s">
        <v>64</v>
      </c>
      <c r="B26" s="10" t="s">
        <v>18</v>
      </c>
      <c r="C26" s="24">
        <f>C27+C29</f>
        <v>-300000</v>
      </c>
      <c r="D26" s="24">
        <f>D27+D29</f>
        <v>-1000000</v>
      </c>
    </row>
    <row r="27" spans="1:4" s="5" customFormat="1" ht="44.25" customHeight="1">
      <c r="A27" s="11" t="s">
        <v>50</v>
      </c>
      <c r="B27" s="10" t="s">
        <v>17</v>
      </c>
      <c r="C27" s="24">
        <f>C28</f>
        <v>0</v>
      </c>
      <c r="D27" s="25">
        <v>0</v>
      </c>
    </row>
    <row r="28" spans="1:4" s="5" customFormat="1" ht="71.25" customHeight="1">
      <c r="A28" s="11" t="s">
        <v>51</v>
      </c>
      <c r="B28" s="10" t="s">
        <v>19</v>
      </c>
      <c r="C28" s="24">
        <v>0</v>
      </c>
      <c r="D28" s="25">
        <v>0</v>
      </c>
    </row>
    <row r="29" spans="1:4" s="5" customFormat="1" ht="60.75" customHeight="1">
      <c r="A29" s="13" t="s">
        <v>21</v>
      </c>
      <c r="B29" s="10" t="s">
        <v>20</v>
      </c>
      <c r="C29" s="25">
        <f>C30</f>
        <v>-300000</v>
      </c>
      <c r="D29" s="25">
        <f>D30</f>
        <v>-1000000</v>
      </c>
    </row>
    <row r="30" spans="1:4" s="5" customFormat="1" ht="61.5" customHeight="1">
      <c r="A30" s="13" t="s">
        <v>3</v>
      </c>
      <c r="B30" s="10" t="s">
        <v>22</v>
      </c>
      <c r="C30" s="25">
        <v>-300000</v>
      </c>
      <c r="D30" s="25">
        <v>-1000000</v>
      </c>
    </row>
    <row r="31" spans="1:4" s="5" customFormat="1" ht="27.75" customHeight="1">
      <c r="A31" s="14" t="s">
        <v>23</v>
      </c>
      <c r="B31" s="8" t="s">
        <v>4</v>
      </c>
      <c r="C31" s="24">
        <v>0</v>
      </c>
      <c r="D31" s="25">
        <v>0</v>
      </c>
    </row>
    <row r="32" spans="1:4" ht="13.5">
      <c r="A32" s="2"/>
      <c r="B32" s="2"/>
      <c r="C32" s="2"/>
      <c r="D32" s="58"/>
    </row>
    <row r="33" spans="1:4" ht="13.5">
      <c r="A33" s="2"/>
      <c r="B33" s="2"/>
      <c r="C33" s="2"/>
      <c r="D33" s="58"/>
    </row>
    <row r="34" spans="1:4" ht="13.5">
      <c r="A34" s="2"/>
      <c r="B34" s="2"/>
      <c r="C34" s="2"/>
      <c r="D34" s="58"/>
    </row>
    <row r="35" spans="1:4" ht="13.5">
      <c r="A35" s="2"/>
      <c r="B35" s="2"/>
      <c r="C35" s="2"/>
      <c r="D35" s="58"/>
    </row>
    <row r="36" spans="1:4" ht="13.5">
      <c r="A36" s="2"/>
      <c r="B36" s="2"/>
      <c r="C36" s="2"/>
      <c r="D36" s="58"/>
    </row>
    <row r="37" spans="1:4" ht="13.5">
      <c r="A37" s="2"/>
      <c r="B37" s="2"/>
      <c r="C37" s="2"/>
      <c r="D37" s="58"/>
    </row>
    <row r="38" spans="1:4" ht="13.5">
      <c r="A38" s="2"/>
      <c r="B38" s="2"/>
      <c r="C38" s="2"/>
      <c r="D38" s="58"/>
    </row>
    <row r="39" ht="12.75">
      <c r="D39" s="58"/>
    </row>
    <row r="40" ht="12.75">
      <c r="D40" s="58"/>
    </row>
    <row r="41" ht="12.75">
      <c r="D41" s="58"/>
    </row>
    <row r="42" ht="12.75">
      <c r="D42" s="58"/>
    </row>
    <row r="43" ht="12.75">
      <c r="D43" s="58"/>
    </row>
    <row r="44" ht="12.75">
      <c r="D44" s="58"/>
    </row>
    <row r="45" ht="12.75">
      <c r="D45" s="58"/>
    </row>
    <row r="46" ht="12.75">
      <c r="D46" s="58"/>
    </row>
    <row r="47" ht="12.75">
      <c r="D47" s="58"/>
    </row>
    <row r="48" ht="12.75">
      <c r="D48" s="58"/>
    </row>
    <row r="49" ht="12.75">
      <c r="D49" s="58"/>
    </row>
    <row r="50" ht="12.75">
      <c r="D50" s="58"/>
    </row>
    <row r="51" ht="12.75">
      <c r="D51" s="58"/>
    </row>
    <row r="52" ht="12.75">
      <c r="D52" s="58"/>
    </row>
    <row r="53" ht="12.75">
      <c r="D53" s="58"/>
    </row>
    <row r="54" ht="12.75">
      <c r="D54" s="58"/>
    </row>
    <row r="55" ht="12.75">
      <c r="D55" s="58"/>
    </row>
    <row r="56" ht="12.75">
      <c r="D56" s="58"/>
    </row>
    <row r="57" ht="12.75">
      <c r="D57" s="58"/>
    </row>
    <row r="58" ht="12.75">
      <c r="D58" s="58"/>
    </row>
    <row r="59" ht="12.75">
      <c r="D59" s="58"/>
    </row>
    <row r="60" ht="12.75">
      <c r="D60" s="58"/>
    </row>
    <row r="61" ht="12.75">
      <c r="D61" s="58"/>
    </row>
    <row r="62" ht="12.75">
      <c r="D62" s="58"/>
    </row>
    <row r="63" ht="12.75">
      <c r="D63" s="58"/>
    </row>
    <row r="64" ht="12.75">
      <c r="D64" s="58"/>
    </row>
    <row r="65" ht="12.75">
      <c r="D65" s="58"/>
    </row>
    <row r="66" ht="12.75">
      <c r="D66" s="58"/>
    </row>
    <row r="67" ht="12.75">
      <c r="D67" s="58"/>
    </row>
    <row r="68" ht="12.75">
      <c r="D68" s="58"/>
    </row>
    <row r="69" ht="12.75">
      <c r="D69" s="58"/>
    </row>
    <row r="70" ht="12.75">
      <c r="D70" s="58"/>
    </row>
    <row r="71" ht="12.75">
      <c r="D71" s="58"/>
    </row>
    <row r="72" ht="12.75">
      <c r="D72" s="58"/>
    </row>
    <row r="73" ht="12.75">
      <c r="D73" s="58"/>
    </row>
    <row r="74" ht="12.75">
      <c r="D74" s="58"/>
    </row>
    <row r="75" ht="12.75">
      <c r="D75" s="58"/>
    </row>
    <row r="76" ht="12.75">
      <c r="D76" s="58"/>
    </row>
    <row r="77" ht="12.75">
      <c r="D77" s="58"/>
    </row>
    <row r="78" ht="12.75">
      <c r="D78" s="58"/>
    </row>
    <row r="79" ht="12.75">
      <c r="D79" s="58"/>
    </row>
    <row r="80" ht="12.75">
      <c r="D80" s="58"/>
    </row>
    <row r="81" ht="12.75">
      <c r="D81" s="58"/>
    </row>
    <row r="82" ht="12.75">
      <c r="D82" s="58"/>
    </row>
    <row r="83" ht="12.75">
      <c r="D83" s="58"/>
    </row>
    <row r="84" ht="12.75">
      <c r="D84" s="58"/>
    </row>
    <row r="85" ht="12.75">
      <c r="D85" s="58"/>
    </row>
    <row r="86" ht="12.75">
      <c r="D86" s="58"/>
    </row>
    <row r="87" ht="12.75">
      <c r="D87" s="58"/>
    </row>
    <row r="88" ht="12.75">
      <c r="D88" s="58"/>
    </row>
    <row r="89" ht="12.75">
      <c r="D89" s="58"/>
    </row>
    <row r="90" ht="12.75">
      <c r="D90" s="58"/>
    </row>
    <row r="91" ht="12.75">
      <c r="D91" s="58"/>
    </row>
    <row r="92" ht="12.75">
      <c r="D92" s="58"/>
    </row>
    <row r="93" ht="12.75">
      <c r="D93" s="58"/>
    </row>
    <row r="94" ht="12.75">
      <c r="D94" s="58"/>
    </row>
    <row r="95" ht="12.75">
      <c r="D95" s="58"/>
    </row>
    <row r="96" ht="12.75">
      <c r="D96" s="58"/>
    </row>
    <row r="97" ht="12.75">
      <c r="D97" s="58"/>
    </row>
    <row r="98" ht="12.75">
      <c r="D98" s="58"/>
    </row>
    <row r="99" ht="12.75">
      <c r="D99" s="58"/>
    </row>
    <row r="100" ht="12.75">
      <c r="D100" s="58"/>
    </row>
    <row r="101" ht="12.75">
      <c r="D101" s="58"/>
    </row>
    <row r="102" ht="12.75">
      <c r="D102" s="58"/>
    </row>
    <row r="103" ht="12.75">
      <c r="D103" s="58"/>
    </row>
    <row r="104" ht="12.75">
      <c r="D104" s="58"/>
    </row>
    <row r="105" ht="12.75">
      <c r="D105" s="58"/>
    </row>
    <row r="106" ht="12.75">
      <c r="D106" s="58"/>
    </row>
    <row r="107" ht="12.75">
      <c r="D107" s="58"/>
    </row>
    <row r="108" ht="12.75">
      <c r="D108" s="58"/>
    </row>
    <row r="109" ht="12.75">
      <c r="D109" s="58"/>
    </row>
    <row r="110" ht="12.75">
      <c r="D110" s="58"/>
    </row>
    <row r="111" ht="12.75">
      <c r="D111" s="58"/>
    </row>
    <row r="112" ht="12.75">
      <c r="D112" s="58"/>
    </row>
    <row r="113" ht="12.75">
      <c r="D113" s="58"/>
    </row>
    <row r="114" ht="12.75">
      <c r="D114" s="58"/>
    </row>
    <row r="115" ht="12.75">
      <c r="D115" s="58"/>
    </row>
    <row r="116" ht="12.75">
      <c r="D116" s="58"/>
    </row>
    <row r="117" ht="12.75">
      <c r="D117" s="58"/>
    </row>
    <row r="118" ht="12.75">
      <c r="D118" s="58"/>
    </row>
    <row r="119" ht="12.75">
      <c r="D119" s="58"/>
    </row>
    <row r="120" ht="12.75">
      <c r="D120" s="58"/>
    </row>
    <row r="121" ht="12.75">
      <c r="D121" s="58"/>
    </row>
    <row r="122" ht="12.75">
      <c r="D122" s="58"/>
    </row>
    <row r="123" ht="12.75">
      <c r="D123" s="58"/>
    </row>
    <row r="124" ht="12.75">
      <c r="D124" s="58"/>
    </row>
    <row r="125" ht="12.75">
      <c r="D125" s="58"/>
    </row>
    <row r="126" ht="12.75">
      <c r="D126" s="58"/>
    </row>
    <row r="127" ht="12.75">
      <c r="D127" s="58"/>
    </row>
    <row r="128" ht="12.75">
      <c r="D128" s="58"/>
    </row>
    <row r="129" ht="12.75">
      <c r="D129" s="58"/>
    </row>
    <row r="130" ht="12.75">
      <c r="D130" s="58"/>
    </row>
    <row r="131" ht="12.75">
      <c r="D131" s="58"/>
    </row>
    <row r="132" ht="12.75">
      <c r="D132" s="58"/>
    </row>
    <row r="133" ht="12.75">
      <c r="D133" s="58"/>
    </row>
    <row r="134" ht="12.75">
      <c r="D134" s="58"/>
    </row>
    <row r="135" ht="12.75">
      <c r="D135" s="58"/>
    </row>
    <row r="136" ht="12.75">
      <c r="D136" s="58"/>
    </row>
    <row r="137" ht="12.75">
      <c r="D137" s="58"/>
    </row>
    <row r="138" ht="12.75">
      <c r="D138" s="58"/>
    </row>
    <row r="139" ht="12.75">
      <c r="D139" s="58"/>
    </row>
    <row r="140" ht="12.75">
      <c r="D140" s="58"/>
    </row>
    <row r="141" ht="12.75">
      <c r="D141" s="58"/>
    </row>
    <row r="142" ht="12.75">
      <c r="D142" s="58"/>
    </row>
    <row r="143" ht="12.75">
      <c r="D143" s="58"/>
    </row>
    <row r="144" ht="12.75">
      <c r="D144" s="58"/>
    </row>
    <row r="145" ht="12.75">
      <c r="D145" s="58"/>
    </row>
    <row r="146" ht="12.75">
      <c r="D146" s="58"/>
    </row>
    <row r="147" ht="12.75">
      <c r="D147" s="58"/>
    </row>
    <row r="148" ht="12.75">
      <c r="D148" s="58"/>
    </row>
    <row r="149" ht="12.75">
      <c r="D149" s="58"/>
    </row>
    <row r="150" ht="12.75">
      <c r="D150" s="58"/>
    </row>
    <row r="151" ht="12.75">
      <c r="D151" s="58"/>
    </row>
    <row r="152" ht="12.75">
      <c r="D152" s="58"/>
    </row>
    <row r="153" ht="12.75">
      <c r="D153" s="58"/>
    </row>
    <row r="154" ht="12.75">
      <c r="D154" s="58"/>
    </row>
    <row r="155" ht="12.75">
      <c r="D155" s="58"/>
    </row>
    <row r="156" ht="12.75">
      <c r="D156" s="58"/>
    </row>
    <row r="157" ht="12.75">
      <c r="D157" s="58"/>
    </row>
    <row r="158" ht="12.75">
      <c r="D158" s="58"/>
    </row>
    <row r="159" ht="12.75">
      <c r="D159" s="58"/>
    </row>
    <row r="160" ht="12.75">
      <c r="D160" s="58"/>
    </row>
    <row r="161" ht="12.75">
      <c r="D161" s="58"/>
    </row>
    <row r="162" ht="12.75">
      <c r="D162" s="58"/>
    </row>
    <row r="163" ht="12.75">
      <c r="D163" s="58"/>
    </row>
    <row r="164" ht="12.75">
      <c r="D164" s="58"/>
    </row>
    <row r="165" ht="12.75">
      <c r="D165" s="58"/>
    </row>
    <row r="166" ht="12.75">
      <c r="D166" s="58"/>
    </row>
    <row r="167" ht="12.75">
      <c r="D167" s="58"/>
    </row>
    <row r="168" ht="12.75">
      <c r="D168" s="58"/>
    </row>
    <row r="169" ht="12.75">
      <c r="D169" s="58"/>
    </row>
    <row r="170" ht="12.75">
      <c r="D170" s="58"/>
    </row>
    <row r="171" ht="12.75">
      <c r="D171" s="58"/>
    </row>
    <row r="172" ht="12.75">
      <c r="D172" s="58"/>
    </row>
    <row r="173" ht="12.75">
      <c r="D173" s="58"/>
    </row>
    <row r="174" ht="12.75">
      <c r="D174" s="58"/>
    </row>
    <row r="175" ht="12.75">
      <c r="D175" s="58"/>
    </row>
    <row r="176" ht="12.75">
      <c r="D176" s="58"/>
    </row>
    <row r="177" ht="12.75">
      <c r="D177" s="58"/>
    </row>
    <row r="178" ht="12.75">
      <c r="D178" s="58"/>
    </row>
    <row r="179" ht="12.75">
      <c r="D179" s="58"/>
    </row>
    <row r="180" ht="12.75">
      <c r="D180" s="58"/>
    </row>
    <row r="181" ht="12.75">
      <c r="D181" s="58"/>
    </row>
    <row r="182" ht="12.75">
      <c r="D182" s="58"/>
    </row>
    <row r="183" ht="12.75">
      <c r="D183" s="58"/>
    </row>
    <row r="184" ht="12.75">
      <c r="D184" s="58"/>
    </row>
    <row r="185" ht="12.75">
      <c r="D185" s="58"/>
    </row>
    <row r="186" ht="12.75">
      <c r="D186" s="58"/>
    </row>
    <row r="187" ht="12.75">
      <c r="D187" s="58"/>
    </row>
    <row r="188" ht="12.75">
      <c r="D188" s="58"/>
    </row>
    <row r="189" ht="12.75">
      <c r="D189" s="58"/>
    </row>
    <row r="190" ht="12.75">
      <c r="D190" s="58"/>
    </row>
    <row r="191" ht="12.75">
      <c r="D191" s="58"/>
    </row>
    <row r="192" ht="12.75">
      <c r="D192" s="58"/>
    </row>
    <row r="193" ht="12.75">
      <c r="D193" s="58"/>
    </row>
    <row r="194" ht="12.75">
      <c r="D194" s="58"/>
    </row>
    <row r="195" ht="12.75">
      <c r="D195" s="58"/>
    </row>
    <row r="196" ht="12.75">
      <c r="D196" s="58"/>
    </row>
    <row r="197" ht="12.75">
      <c r="D197" s="58"/>
    </row>
    <row r="198" ht="12.75">
      <c r="D198" s="58"/>
    </row>
    <row r="199" ht="12.75">
      <c r="D199" s="58"/>
    </row>
    <row r="200" ht="12.75">
      <c r="D200" s="58"/>
    </row>
    <row r="201" ht="12.75">
      <c r="D201" s="58"/>
    </row>
    <row r="202" ht="12.75">
      <c r="D202" s="58"/>
    </row>
    <row r="203" ht="12.75">
      <c r="D203" s="58"/>
    </row>
    <row r="204" ht="12.75">
      <c r="D204" s="58"/>
    </row>
    <row r="205" ht="12.75">
      <c r="D205" s="58"/>
    </row>
    <row r="206" ht="12.75">
      <c r="D206" s="58"/>
    </row>
    <row r="207" ht="12.75">
      <c r="D207" s="58"/>
    </row>
    <row r="208" ht="12.75">
      <c r="D208" s="58"/>
    </row>
    <row r="209" ht="12.75">
      <c r="D209" s="58"/>
    </row>
    <row r="210" ht="12.75">
      <c r="D210" s="58"/>
    </row>
    <row r="211" ht="12.75">
      <c r="D211" s="58"/>
    </row>
    <row r="212" ht="12.75">
      <c r="D212" s="58"/>
    </row>
    <row r="213" ht="12.75">
      <c r="D213" s="58"/>
    </row>
    <row r="214" ht="12.75">
      <c r="D214" s="58"/>
    </row>
    <row r="215" ht="12.75">
      <c r="D215" s="58"/>
    </row>
    <row r="216" ht="12.75">
      <c r="D216" s="58"/>
    </row>
    <row r="217" ht="12.75">
      <c r="D217" s="58"/>
    </row>
    <row r="218" ht="12.75">
      <c r="D218" s="58"/>
    </row>
    <row r="219" ht="12.75">
      <c r="D219" s="58"/>
    </row>
    <row r="220" ht="12.75">
      <c r="D220" s="58"/>
    </row>
    <row r="221" ht="12.75">
      <c r="D221" s="58"/>
    </row>
    <row r="222" ht="12.75">
      <c r="D222" s="58"/>
    </row>
    <row r="223" ht="12.75">
      <c r="D223" s="58"/>
    </row>
    <row r="224" ht="12.75">
      <c r="D224" s="58"/>
    </row>
    <row r="225" ht="12.75">
      <c r="D225" s="58"/>
    </row>
    <row r="226" ht="12.75">
      <c r="D226" s="58"/>
    </row>
    <row r="227" ht="12.75">
      <c r="D227" s="58"/>
    </row>
    <row r="228" ht="12.75">
      <c r="D228" s="58"/>
    </row>
    <row r="229" ht="12.75">
      <c r="D229" s="58"/>
    </row>
    <row r="230" ht="12.75">
      <c r="D230" s="58"/>
    </row>
    <row r="231" ht="12.75">
      <c r="D231" s="58"/>
    </row>
    <row r="232" ht="12.75">
      <c r="D232" s="58"/>
    </row>
    <row r="233" ht="12.75">
      <c r="D233" s="58"/>
    </row>
    <row r="234" ht="12.75">
      <c r="D234" s="58"/>
    </row>
    <row r="235" ht="12.75">
      <c r="D235" s="58"/>
    </row>
    <row r="236" ht="12.75">
      <c r="D236" s="58"/>
    </row>
    <row r="237" ht="12.75">
      <c r="D237" s="58"/>
    </row>
    <row r="238" ht="12.75">
      <c r="D238" s="58"/>
    </row>
    <row r="239" ht="12.75">
      <c r="D239" s="58"/>
    </row>
    <row r="240" ht="12.75">
      <c r="D240" s="58"/>
    </row>
    <row r="241" ht="12.75">
      <c r="D241" s="58"/>
    </row>
    <row r="242" ht="12.75">
      <c r="D242" s="58"/>
    </row>
    <row r="243" ht="12.75">
      <c r="D243" s="58"/>
    </row>
    <row r="244" ht="12.75">
      <c r="D244" s="58"/>
    </row>
    <row r="245" ht="12.75">
      <c r="D245" s="58"/>
    </row>
    <row r="246" ht="12.75">
      <c r="D246" s="58"/>
    </row>
    <row r="247" ht="12.75">
      <c r="D247" s="58"/>
    </row>
    <row r="248" ht="12.75">
      <c r="D248" s="58"/>
    </row>
    <row r="249" ht="12.75">
      <c r="D249" s="58"/>
    </row>
    <row r="250" ht="12.75">
      <c r="D250" s="58"/>
    </row>
    <row r="251" ht="12.75">
      <c r="D251" s="58"/>
    </row>
    <row r="252" ht="12.75">
      <c r="D252" s="58"/>
    </row>
    <row r="253" ht="12.75">
      <c r="D253" s="58"/>
    </row>
    <row r="254" ht="12.75">
      <c r="D254" s="58"/>
    </row>
    <row r="255" ht="12.75">
      <c r="D255" s="58"/>
    </row>
    <row r="256" ht="12.75">
      <c r="D256" s="58"/>
    </row>
    <row r="257" ht="12.75">
      <c r="D257" s="58"/>
    </row>
    <row r="258" ht="12.75">
      <c r="D258" s="58"/>
    </row>
    <row r="259" ht="12.75">
      <c r="D259" s="58"/>
    </row>
    <row r="260" ht="12.75">
      <c r="D260" s="58"/>
    </row>
    <row r="261" ht="12.75">
      <c r="D261" s="58"/>
    </row>
    <row r="262" ht="12.75">
      <c r="D262" s="58"/>
    </row>
    <row r="263" ht="12.75">
      <c r="D263" s="58"/>
    </row>
    <row r="264" ht="12.75">
      <c r="D264" s="58"/>
    </row>
    <row r="265" ht="12.75">
      <c r="D265" s="58"/>
    </row>
    <row r="266" ht="12.75">
      <c r="D266" s="58"/>
    </row>
    <row r="267" ht="12.75">
      <c r="D267" s="58"/>
    </row>
    <row r="268" ht="12.75">
      <c r="D268" s="58"/>
    </row>
    <row r="269" ht="12.75">
      <c r="D269" s="58"/>
    </row>
    <row r="270" ht="12.75">
      <c r="D270" s="58"/>
    </row>
    <row r="271" ht="12.75">
      <c r="D271" s="58"/>
    </row>
    <row r="272" ht="12.75">
      <c r="D272" s="58"/>
    </row>
    <row r="273" ht="12.75">
      <c r="D273" s="58"/>
    </row>
    <row r="274" ht="12.75">
      <c r="D274" s="58"/>
    </row>
    <row r="275" ht="12.75">
      <c r="D275" s="58"/>
    </row>
    <row r="276" ht="12.75">
      <c r="D276" s="58"/>
    </row>
    <row r="277" ht="12.75">
      <c r="D277" s="58"/>
    </row>
    <row r="278" ht="12.75">
      <c r="D278" s="58"/>
    </row>
    <row r="279" ht="12.75">
      <c r="D279" s="58"/>
    </row>
    <row r="280" ht="12.75">
      <c r="D280" s="58"/>
    </row>
    <row r="281" ht="12.75">
      <c r="D281" s="58"/>
    </row>
    <row r="282" ht="12.75">
      <c r="D282" s="58"/>
    </row>
    <row r="283" ht="12.75">
      <c r="D283" s="58"/>
    </row>
    <row r="284" ht="12.75">
      <c r="D284" s="58"/>
    </row>
    <row r="285" ht="12.75">
      <c r="D285" s="58"/>
    </row>
    <row r="286" ht="12.75">
      <c r="D286" s="58"/>
    </row>
    <row r="287" ht="12.75">
      <c r="D287" s="58"/>
    </row>
    <row r="288" ht="12.75">
      <c r="D288" s="58"/>
    </row>
    <row r="289" ht="12.75">
      <c r="D289" s="58"/>
    </row>
    <row r="290" ht="12.75">
      <c r="D290" s="58"/>
    </row>
    <row r="291" ht="12.75">
      <c r="D291" s="58"/>
    </row>
    <row r="292" ht="12.75">
      <c r="D292" s="58"/>
    </row>
    <row r="293" ht="12.75">
      <c r="D293" s="58"/>
    </row>
    <row r="294" ht="12.75">
      <c r="D294" s="58"/>
    </row>
    <row r="295" ht="12.75">
      <c r="D295" s="58"/>
    </row>
    <row r="296" ht="12.75">
      <c r="D296" s="58"/>
    </row>
    <row r="297" ht="12.75">
      <c r="D297" s="58"/>
    </row>
    <row r="298" ht="12.75">
      <c r="D298" s="58"/>
    </row>
    <row r="299" ht="12.75">
      <c r="D299" s="58"/>
    </row>
    <row r="300" ht="12.75">
      <c r="D300" s="58"/>
    </row>
    <row r="301" ht="12.75">
      <c r="D301" s="58"/>
    </row>
    <row r="302" ht="12.75">
      <c r="D302" s="58"/>
    </row>
    <row r="303" ht="12.75">
      <c r="D303" s="58"/>
    </row>
    <row r="304" ht="12.75">
      <c r="D304" s="58"/>
    </row>
    <row r="305" ht="12.75">
      <c r="D305" s="58"/>
    </row>
    <row r="306" ht="12.75">
      <c r="D306" s="58"/>
    </row>
    <row r="307" ht="12.75">
      <c r="D307" s="58"/>
    </row>
    <row r="308" ht="12.75">
      <c r="D308" s="58"/>
    </row>
    <row r="309" ht="12.75">
      <c r="D309" s="58"/>
    </row>
    <row r="310" ht="12.75">
      <c r="D310" s="58"/>
    </row>
    <row r="311" ht="12.75">
      <c r="D311" s="58"/>
    </row>
    <row r="312" ht="12.75">
      <c r="D312" s="58"/>
    </row>
    <row r="313" ht="12.75">
      <c r="D313" s="58"/>
    </row>
    <row r="314" ht="12.75">
      <c r="D314" s="58"/>
    </row>
    <row r="315" ht="12.75">
      <c r="D315" s="58"/>
    </row>
    <row r="316" ht="12.75">
      <c r="D316" s="58"/>
    </row>
    <row r="317" ht="12.75">
      <c r="D317" s="58"/>
    </row>
    <row r="318" ht="12.75">
      <c r="D318" s="58"/>
    </row>
    <row r="319" ht="12.75">
      <c r="D319" s="58"/>
    </row>
    <row r="320" ht="12.75">
      <c r="D320" s="58"/>
    </row>
    <row r="321" ht="12.75">
      <c r="D321" s="58"/>
    </row>
    <row r="322" ht="12.75">
      <c r="D322" s="58"/>
    </row>
    <row r="323" ht="12.75">
      <c r="D323" s="58"/>
    </row>
    <row r="324" ht="12.75">
      <c r="D324" s="58"/>
    </row>
    <row r="325" ht="12.75">
      <c r="D325" s="58"/>
    </row>
    <row r="326" ht="12.75">
      <c r="D326" s="58"/>
    </row>
    <row r="327" ht="12.75">
      <c r="D327" s="58"/>
    </row>
    <row r="328" ht="12.75">
      <c r="D328" s="58"/>
    </row>
    <row r="329" ht="12.75">
      <c r="D329" s="58"/>
    </row>
    <row r="330" ht="12.75">
      <c r="D330" s="58"/>
    </row>
    <row r="331" ht="12.75">
      <c r="D331" s="58"/>
    </row>
    <row r="332" ht="12.75">
      <c r="D332" s="58"/>
    </row>
    <row r="333" ht="12.75">
      <c r="D333" s="58"/>
    </row>
    <row r="334" ht="12.75">
      <c r="D334" s="58"/>
    </row>
    <row r="335" ht="12.75">
      <c r="D335" s="58"/>
    </row>
    <row r="336" ht="12.75">
      <c r="D336" s="58"/>
    </row>
    <row r="337" ht="12.75">
      <c r="D337" s="58"/>
    </row>
    <row r="338" ht="12.75">
      <c r="D338" s="58"/>
    </row>
    <row r="339" ht="12.75">
      <c r="D339" s="58"/>
    </row>
    <row r="340" ht="12.75">
      <c r="D340" s="58"/>
    </row>
    <row r="341" ht="12.75">
      <c r="D341" s="58"/>
    </row>
    <row r="342" ht="12.75">
      <c r="D342" s="58"/>
    </row>
  </sheetData>
  <sheetProtection/>
  <mergeCells count="16">
    <mergeCell ref="H12:N12"/>
    <mergeCell ref="B1:D1"/>
    <mergeCell ref="A8:D8"/>
    <mergeCell ref="I8:N8"/>
    <mergeCell ref="H9:N9"/>
    <mergeCell ref="A10:A11"/>
    <mergeCell ref="B10:B11"/>
    <mergeCell ref="C10:C11"/>
    <mergeCell ref="D10:D11"/>
    <mergeCell ref="H10:N10"/>
    <mergeCell ref="C2:D2"/>
    <mergeCell ref="A3:D3"/>
    <mergeCell ref="A4:D4"/>
    <mergeCell ref="E4:H4"/>
    <mergeCell ref="B5:D5"/>
    <mergeCell ref="A7:D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2021-03-23T07:35:44Z</cp:lastPrinted>
  <dcterms:created xsi:type="dcterms:W3CDTF">2005-10-14T07:43:07Z</dcterms:created>
  <dcterms:modified xsi:type="dcterms:W3CDTF">2021-03-26T09:01:18Z</dcterms:modified>
  <cp:category/>
  <cp:version/>
  <cp:contentType/>
  <cp:contentStatus/>
</cp:coreProperties>
</file>