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2020" sheetId="4" r:id="rId1"/>
    <sheet name="Лист2" sheetId="2" r:id="rId2"/>
    <sheet name="Лист3" sheetId="3" r:id="rId3"/>
  </sheets>
  <definedNames>
    <definedName name="_xlnm.Print_Area" localSheetId="0">'2020'!$A$1:$G$12</definedName>
  </definedNames>
  <calcPr calcId="124519"/>
</workbook>
</file>

<file path=xl/calcChain.xml><?xml version="1.0" encoding="utf-8"?>
<calcChain xmlns="http://schemas.openxmlformats.org/spreadsheetml/2006/main">
  <c r="L10" i="4"/>
  <c r="J10"/>
  <c r="I10"/>
  <c r="I12" s="1"/>
  <c r="I11"/>
  <c r="F10"/>
  <c r="F11"/>
  <c r="G12" l="1"/>
  <c r="F12"/>
  <c r="E12"/>
  <c r="D11"/>
  <c r="D10"/>
  <c r="D12" l="1"/>
</calcChain>
</file>

<file path=xl/sharedStrings.xml><?xml version="1.0" encoding="utf-8"?>
<sst xmlns="http://schemas.openxmlformats.org/spreadsheetml/2006/main" count="18" uniqueCount="18">
  <si>
    <t>Наименование объекта</t>
  </si>
  <si>
    <t>Код</t>
  </si>
  <si>
    <t>Объем расходов всего</t>
  </si>
  <si>
    <t>в том числе:</t>
  </si>
  <si>
    <t>раздела по ФКР</t>
  </si>
  <si>
    <t>подраздела ФКР</t>
  </si>
  <si>
    <t>за счет местного бюджета</t>
  </si>
  <si>
    <t>ИТОГО</t>
  </si>
  <si>
    <t>( рублей)</t>
  </si>
  <si>
    <t xml:space="preserve">за счет  средств  федерального бюджета </t>
  </si>
  <si>
    <t xml:space="preserve">за счет  средств  республиканского бюджета </t>
  </si>
  <si>
    <t>07</t>
  </si>
  <si>
    <t>02</t>
  </si>
  <si>
    <t xml:space="preserve"> на 2020 год </t>
  </si>
  <si>
    <t>Распределение бюджетных ассигнований бюджета муниципального образования "Усть-Коксинский  район"  на осуществление бюджетных инвестиций в объекты капитального строительства (реконструкции) объектов муниципальной собственности на 2020 год</t>
  </si>
  <si>
    <t>Создание дополнительных мест в общеобразовательных организациях (субсидии на капитальные вложения в объекты муниципальной собственности) (МБОУ "Усть-Коксинская СОШ")</t>
  </si>
  <si>
    <t xml:space="preserve">                                                                                                                  Приложение 20                                               к  решению «О бюджете муниципального образования " Усть-Коксинский район"  РА  на 2020 год     и плановый период 2021 и 2022 годов»</t>
  </si>
  <si>
    <t xml:space="preserve">соглашение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</si>
</sst>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</cellStyleXfs>
  <cellXfs count="18">
    <xf numFmtId="0" fontId="0" fillId="0" borderId="0" xfId="0"/>
    <xf numFmtId="43" fontId="4" fillId="0" borderId="2" xfId="0" applyNumberFormat="1" applyFon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3" fontId="4" fillId="0" borderId="2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0" fontId="0" fillId="0" borderId="3" xfId="0" applyBorder="1"/>
    <xf numFmtId="0" fontId="4" fillId="0" borderId="3" xfId="0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vertical="center" wrapText="1"/>
    </xf>
    <xf numFmtId="43" fontId="0" fillId="0" borderId="0" xfId="0" applyNumberFormat="1"/>
    <xf numFmtId="0" fontId="3" fillId="0" borderId="0" xfId="2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view="pageBreakPreview" topLeftCell="A2" zoomScaleSheetLayoutView="100" workbookViewId="0">
      <selection activeCell="D8" sqref="D8:D9"/>
    </sheetView>
  </sheetViews>
  <sheetFormatPr defaultRowHeight="14.4"/>
  <cols>
    <col min="1" max="1" width="35.5546875" customWidth="1"/>
    <col min="2" max="2" width="10.33203125" customWidth="1"/>
    <col min="3" max="3" width="9.44140625" customWidth="1"/>
    <col min="4" max="4" width="17.6640625" customWidth="1"/>
    <col min="5" max="5" width="16.109375" customWidth="1"/>
    <col min="6" max="6" width="16.33203125" customWidth="1"/>
    <col min="7" max="7" width="19.88671875" customWidth="1"/>
    <col min="8" max="8" width="25.6640625" customWidth="1"/>
    <col min="9" max="9" width="16.77734375" customWidth="1"/>
    <col min="12" max="12" width="14.33203125" bestFit="1" customWidth="1"/>
  </cols>
  <sheetData>
    <row r="1" spans="1:12" ht="14.4" hidden="1" customHeight="1"/>
    <row r="2" spans="1:12" ht="51.75" customHeight="1">
      <c r="D2" s="11" t="s">
        <v>16</v>
      </c>
      <c r="E2" s="11"/>
      <c r="F2" s="11"/>
      <c r="G2" s="11"/>
    </row>
    <row r="3" spans="1:12" ht="15.6" customHeight="1">
      <c r="A3" s="12" t="s">
        <v>14</v>
      </c>
      <c r="B3" s="12"/>
      <c r="C3" s="12"/>
      <c r="D3" s="12"/>
      <c r="E3" s="12"/>
      <c r="F3" s="12"/>
      <c r="G3" s="12"/>
    </row>
    <row r="4" spans="1:12" ht="31.5" customHeight="1">
      <c r="A4" s="12"/>
      <c r="B4" s="12"/>
      <c r="C4" s="12"/>
      <c r="D4" s="12"/>
      <c r="E4" s="12"/>
      <c r="F4" s="12"/>
      <c r="G4" s="12"/>
    </row>
    <row r="5" spans="1:12" ht="15.6">
      <c r="A5" s="3"/>
      <c r="B5" s="3"/>
      <c r="C5" s="3"/>
    </row>
    <row r="6" spans="1:12" ht="15.6">
      <c r="A6" s="3"/>
      <c r="B6" s="3"/>
      <c r="C6" s="3"/>
      <c r="G6" s="6" t="s">
        <v>8</v>
      </c>
    </row>
    <row r="7" spans="1:12" ht="15.6" customHeight="1">
      <c r="A7" s="13" t="s">
        <v>0</v>
      </c>
      <c r="B7" s="13" t="s">
        <v>1</v>
      </c>
      <c r="C7" s="13"/>
      <c r="D7" s="13" t="s">
        <v>13</v>
      </c>
      <c r="E7" s="13"/>
      <c r="F7" s="13"/>
      <c r="G7" s="13"/>
      <c r="H7" s="7"/>
    </row>
    <row r="8" spans="1:12" ht="15.6" customHeight="1">
      <c r="A8" s="13"/>
      <c r="B8" s="13"/>
      <c r="C8" s="13"/>
      <c r="D8" s="13" t="s">
        <v>2</v>
      </c>
      <c r="E8" s="13" t="s">
        <v>3</v>
      </c>
      <c r="F8" s="13"/>
      <c r="G8" s="13"/>
      <c r="H8" s="7"/>
    </row>
    <row r="9" spans="1:12" ht="46.8">
      <c r="A9" s="13"/>
      <c r="B9" s="4" t="s">
        <v>4</v>
      </c>
      <c r="C9" s="4" t="s">
        <v>5</v>
      </c>
      <c r="D9" s="13"/>
      <c r="E9" s="4" t="s">
        <v>6</v>
      </c>
      <c r="F9" s="4" t="s">
        <v>10</v>
      </c>
      <c r="G9" s="4" t="s">
        <v>9</v>
      </c>
      <c r="H9" s="8" t="s">
        <v>17</v>
      </c>
    </row>
    <row r="10" spans="1:12" ht="57.6" customHeight="1">
      <c r="A10" s="14" t="s">
        <v>15</v>
      </c>
      <c r="B10" s="16" t="s">
        <v>11</v>
      </c>
      <c r="C10" s="16" t="s">
        <v>12</v>
      </c>
      <c r="D10" s="5">
        <f>E10+F10+G10</f>
        <v>160258702.81</v>
      </c>
      <c r="E10" s="5">
        <v>1602587.02</v>
      </c>
      <c r="F10" s="1">
        <f>8266815.79-6680200</f>
        <v>1586615.79</v>
      </c>
      <c r="G10" s="1">
        <v>157069500</v>
      </c>
      <c r="H10" s="9">
        <v>167006379.59</v>
      </c>
      <c r="I10" s="10">
        <f>(F10+G10)/99*1</f>
        <v>1602587.0281818181</v>
      </c>
      <c r="J10">
        <f>F10/G10</f>
        <v>1.0101361435542865E-2</v>
      </c>
      <c r="L10" s="10">
        <f>E10/(G10+F10)</f>
        <v>1.0101010049440591E-2</v>
      </c>
    </row>
    <row r="11" spans="1:12" ht="39" customHeight="1">
      <c r="A11" s="15"/>
      <c r="B11" s="17"/>
      <c r="C11" s="17"/>
      <c r="D11" s="5">
        <f>E11+F11+G11</f>
        <v>49255353.530000001</v>
      </c>
      <c r="E11" s="5">
        <v>492553.53</v>
      </c>
      <c r="F11" s="1">
        <f>42082600+6680200</f>
        <v>48762800</v>
      </c>
      <c r="G11" s="1"/>
      <c r="I11" s="10">
        <f>(F11+G11)/99*1</f>
        <v>492553.53535353538</v>
      </c>
    </row>
    <row r="12" spans="1:12" ht="15.6">
      <c r="A12" s="4" t="s">
        <v>7</v>
      </c>
      <c r="B12" s="4"/>
      <c r="C12" s="4"/>
      <c r="D12" s="2">
        <f>D10+D11</f>
        <v>209514056.34</v>
      </c>
      <c r="E12" s="2">
        <f t="shared" ref="E12:G12" si="0">E10+E11</f>
        <v>2095140.55</v>
      </c>
      <c r="F12" s="2">
        <f t="shared" si="0"/>
        <v>50349415.789999999</v>
      </c>
      <c r="G12" s="2">
        <f t="shared" si="0"/>
        <v>157069500</v>
      </c>
      <c r="I12" s="2">
        <f>I10+I11</f>
        <v>2095140.5635353534</v>
      </c>
    </row>
  </sheetData>
  <mergeCells count="10">
    <mergeCell ref="A10:A11"/>
    <mergeCell ref="B10:B11"/>
    <mergeCell ref="C10:C11"/>
    <mergeCell ref="A7:A9"/>
    <mergeCell ref="B7:C8"/>
    <mergeCell ref="D2:G2"/>
    <mergeCell ref="A3:G4"/>
    <mergeCell ref="D7:G7"/>
    <mergeCell ref="D8:D9"/>
    <mergeCell ref="E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2020</vt:lpstr>
      <vt:lpstr>Лист2</vt:lpstr>
      <vt:lpstr>Лист3</vt:lpstr>
      <vt:lpstr>'2020'!Область_печати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2019-12-10T05:52:11Z</dcterms:modified>
</cp:coreProperties>
</file>