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850" activeTab="0"/>
  </bookViews>
  <sheets>
    <sheet name="2015" sheetId="1" r:id="rId1"/>
  </sheets>
  <definedNames>
    <definedName name="_xlnm.Print_Area" localSheetId="0">'2015'!$A$1:$G$34</definedName>
  </definedNames>
  <calcPr fullCalcOnLoad="1"/>
</workbook>
</file>

<file path=xl/sharedStrings.xml><?xml version="1.0" encoding="utf-8"?>
<sst xmlns="http://schemas.openxmlformats.org/spreadsheetml/2006/main" count="46" uniqueCount="45">
  <si>
    <t>Наименование источника</t>
  </si>
  <si>
    <t>Код бюджетной классификации</t>
  </si>
  <si>
    <t>000 01 00 00 00 00 0000 000</t>
  </si>
  <si>
    <t>Источники внутреннего финансирования дефицитов бюджетов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</si>
  <si>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 </t>
  </si>
  <si>
    <t>092 01 06 00 00 00 0000 000</t>
  </si>
  <si>
    <t>Дефицит бюджета</t>
  </si>
  <si>
    <t>092 01 03  00 00 00 0000 000</t>
  </si>
  <si>
    <t xml:space="preserve"> Бюджетные кредиты от других бюджетов бюджетной системы Российской Федерации</t>
  </si>
  <si>
    <t xml:space="preserve">Сумма 2015 год в рублях </t>
  </si>
  <si>
    <t>092 01 05 00 00 00 0000 000</t>
  </si>
  <si>
    <t>Изменение остатков средств на счетах по учету средств бюджета</t>
  </si>
  <si>
    <t>092 01 02  00 00 00 0000 000</t>
  </si>
  <si>
    <t xml:space="preserve"> Кредиты кредитных организаций в валюте Российской Федерации</t>
  </si>
  <si>
    <t>092 01 02  00 00 00 0000 700</t>
  </si>
  <si>
    <t xml:space="preserve">Получение   кредитов от кредитных организаций  в валюте Российской Федерации </t>
  </si>
  <si>
    <t>092 01 02  00 00 05 0000 710</t>
  </si>
  <si>
    <t xml:space="preserve">Получение  бюджетных кредитов от кредитных организаций  бюджетами  муниципальных районов в валюте Российской Федерации </t>
  </si>
  <si>
    <t>Источники финансирования дефицита</t>
  </si>
  <si>
    <t xml:space="preserve"> "Усть-Коксинский район" Республики Алтай </t>
  </si>
  <si>
    <t>к решению "О бюджете муниципального образования</t>
  </si>
  <si>
    <t>092 01 02  00 00 00 0000 800</t>
  </si>
  <si>
    <t>092 01 02  00 00 05 0000 810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</si>
  <si>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</si>
  <si>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кредитовот кредитных организаций в валюте Российской Федерации</t>
  </si>
  <si>
    <t>092 01 03  01 00 00 0000 700</t>
  </si>
  <si>
    <t>092 01 03  01 00 00 0000 000</t>
  </si>
  <si>
    <t xml:space="preserve"> Бюджетные кредиты от других бюджетов бюджетной системы Российской Федерации в валюте Российской Федерации </t>
  </si>
  <si>
    <t xml:space="preserve">Получение  бюджетных кредитов от других бюджетов бюджетной системы Российской Федерации в валюте Российской Федерации </t>
  </si>
  <si>
    <t>092 01 03  01 00 05 0000 710</t>
  </si>
  <si>
    <t xml:space="preserve">Получение кредитов от других бюджетов бюджетной системы Российской Федерации бюджетами  муниципальных районов в валюте Российской Федерации </t>
  </si>
  <si>
    <t>092 01 03  01 00 00 0000 800</t>
  </si>
  <si>
    <t xml:space="preserve">Погашение бюджетных  кредитов,полученных от других бюджетов бюджетной системы Российской Федерации в валюте Российской Федерации </t>
  </si>
  <si>
    <t>092 01 03  01 00 05 0000 810</t>
  </si>
  <si>
    <t>Иные источники внутреннего финансирования дефицитов бюджетов</t>
  </si>
  <si>
    <t xml:space="preserve">Изменения </t>
  </si>
  <si>
    <t>Приложение  1</t>
  </si>
  <si>
    <t>на 2015 год   и на плановый период 2016-2017 годов"</t>
  </si>
  <si>
    <t>местного бюджета на 2015 год</t>
  </si>
  <si>
    <t>изменения</t>
  </si>
  <si>
    <t xml:space="preserve">Сумма с учетом изменений  2015 год в рублях </t>
  </si>
  <si>
    <t>Приложение 1</t>
  </si>
  <si>
    <t xml:space="preserve">                                      на 2015 год   и на плановый период 2016-2017 годов"</t>
  </si>
  <si>
    <t>к решению "О внесении изменений и дополнений</t>
  </si>
  <si>
    <t>в решение "О бюджете муниципального образования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</si>
</sst>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%"/>
    <numFmt numFmtId="170" formatCode="_-* #,##0.000_р_._-;\-* #,##0.000_р_._-;_-* &quot;-&quot;??_р_._-;_-@_-"/>
    <numFmt numFmtId="171" formatCode="_-* #,##0.0_р_._-;\-* #,##0.0_р_._-;_-* &quot;-&quot;??_р_._-;_-@_-"/>
    <numFmt numFmtId="172" formatCode="_-* #,##0.0_р_._-;\-* #,##0.0_р_._-;_-* &quot;-&quot;?_р_._-;_-@_-"/>
    <numFmt numFmtId="173" formatCode="#,##0.00_ ;\-#,##0.00\ 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Arial Cyr"/>
      <family val="0"/>
    </font>
    <font>
      <sz val="11"/>
      <name val="Arial Cyr"/>
      <family val="0"/>
    </font>
    <font>
      <sz val="18"/>
      <color indexed="8"/>
      <name val="Arial Cyr"/>
      <family val="2"/>
    </font>
    <font>
      <sz val="18"/>
      <color indexed="9"/>
      <name val="Arial Cyr"/>
      <family val="2"/>
    </font>
    <font>
      <sz val="18"/>
      <color indexed="62"/>
      <name val="Arial Cyr"/>
      <family val="2"/>
    </font>
    <font>
      <b/>
      <sz val="18"/>
      <color indexed="63"/>
      <name val="Arial Cyr"/>
      <family val="2"/>
    </font>
    <font>
      <b/>
      <sz val="1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8"/>
      <name val="Arial Cyr"/>
      <family val="2"/>
    </font>
    <font>
      <b/>
      <sz val="18"/>
      <color indexed="9"/>
      <name val="Arial Cyr"/>
      <family val="2"/>
    </font>
    <font>
      <b/>
      <sz val="18"/>
      <color indexed="56"/>
      <name val="Cambria"/>
      <family val="2"/>
    </font>
    <font>
      <sz val="18"/>
      <color indexed="60"/>
      <name val="Arial Cyr"/>
      <family val="2"/>
    </font>
    <font>
      <sz val="18"/>
      <color indexed="20"/>
      <name val="Arial Cyr"/>
      <family val="2"/>
    </font>
    <font>
      <i/>
      <sz val="18"/>
      <color indexed="23"/>
      <name val="Arial Cyr"/>
      <family val="2"/>
    </font>
    <font>
      <sz val="18"/>
      <color indexed="52"/>
      <name val="Arial Cyr"/>
      <family val="2"/>
    </font>
    <font>
      <sz val="18"/>
      <color indexed="10"/>
      <name val="Arial Cyr"/>
      <family val="2"/>
    </font>
    <font>
      <sz val="18"/>
      <color indexed="17"/>
      <name val="Arial Cyr"/>
      <family val="2"/>
    </font>
    <font>
      <sz val="18"/>
      <color theme="1"/>
      <name val="Arial Cyr"/>
      <family val="2"/>
    </font>
    <font>
      <sz val="18"/>
      <color theme="0"/>
      <name val="Arial Cyr"/>
      <family val="2"/>
    </font>
    <font>
      <sz val="18"/>
      <color rgb="FF3F3F76"/>
      <name val="Arial Cyr"/>
      <family val="2"/>
    </font>
    <font>
      <b/>
      <sz val="18"/>
      <color rgb="FF3F3F3F"/>
      <name val="Arial Cyr"/>
      <family val="2"/>
    </font>
    <font>
      <b/>
      <sz val="1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8"/>
      <color theme="1"/>
      <name val="Arial Cyr"/>
      <family val="2"/>
    </font>
    <font>
      <b/>
      <sz val="18"/>
      <color theme="0"/>
      <name val="Arial Cyr"/>
      <family val="2"/>
    </font>
    <font>
      <b/>
      <sz val="18"/>
      <color theme="3"/>
      <name val="Cambria"/>
      <family val="2"/>
    </font>
    <font>
      <sz val="18"/>
      <color rgb="FF9C6500"/>
      <name val="Arial Cyr"/>
      <family val="2"/>
    </font>
    <font>
      <sz val="18"/>
      <color rgb="FF9C0006"/>
      <name val="Arial Cyr"/>
      <family val="2"/>
    </font>
    <font>
      <i/>
      <sz val="18"/>
      <color rgb="FF7F7F7F"/>
      <name val="Arial Cyr"/>
      <family val="2"/>
    </font>
    <font>
      <sz val="18"/>
      <color rgb="FFFA7D00"/>
      <name val="Arial Cyr"/>
      <family val="2"/>
    </font>
    <font>
      <sz val="18"/>
      <color rgb="FFFF0000"/>
      <name val="Arial Cyr"/>
      <family val="2"/>
    </font>
    <font>
      <sz val="18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15" xfId="0" applyFont="1" applyFill="1" applyBorder="1" applyAlignment="1">
      <alignment vertical="center"/>
    </xf>
    <xf numFmtId="0" fontId="5" fillId="0" borderId="13" xfId="0" applyFont="1" applyFill="1" applyBorder="1" applyAlignment="1">
      <alignment wrapText="1"/>
    </xf>
    <xf numFmtId="0" fontId="5" fillId="34" borderId="13" xfId="0" applyFont="1" applyFill="1" applyBorder="1" applyAlignment="1">
      <alignment wrapText="1"/>
    </xf>
    <xf numFmtId="0" fontId="6" fillId="0" borderId="15" xfId="0" applyFont="1" applyFill="1" applyBorder="1" applyAlignment="1">
      <alignment vertical="center"/>
    </xf>
    <xf numFmtId="0" fontId="6" fillId="34" borderId="13" xfId="0" applyFont="1" applyFill="1" applyBorder="1" applyAlignment="1">
      <alignment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43" fontId="6" fillId="0" borderId="17" xfId="0" applyNumberFormat="1" applyFont="1" applyBorder="1" applyAlignment="1">
      <alignment horizontal="center"/>
    </xf>
    <xf numFmtId="43" fontId="5" fillId="0" borderId="17" xfId="0" applyNumberFormat="1" applyFont="1" applyBorder="1" applyAlignment="1">
      <alignment horizontal="center"/>
    </xf>
    <xf numFmtId="43" fontId="5" fillId="0" borderId="16" xfId="0" applyNumberFormat="1" applyFont="1" applyBorder="1" applyAlignment="1">
      <alignment horizontal="center"/>
    </xf>
    <xf numFmtId="43" fontId="6" fillId="0" borderId="17" xfId="0" applyNumberFormat="1" applyFont="1" applyBorder="1" applyAlignment="1">
      <alignment horizontal="center" vertical="center"/>
    </xf>
    <xf numFmtId="43" fontId="5" fillId="0" borderId="17" xfId="0" applyNumberFormat="1" applyFont="1" applyBorder="1" applyAlignment="1">
      <alignment horizontal="center" vertical="center"/>
    </xf>
    <xf numFmtId="43" fontId="5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/>
    </xf>
    <xf numFmtId="43" fontId="5" fillId="0" borderId="17" xfId="0" applyNumberFormat="1" applyFont="1" applyFill="1" applyBorder="1" applyAlignment="1">
      <alignment horizontal="center" vertical="center"/>
    </xf>
    <xf numFmtId="43" fontId="5" fillId="0" borderId="16" xfId="0" applyNumberFormat="1" applyFont="1" applyFill="1" applyBorder="1" applyAlignment="1">
      <alignment horizontal="center" vertical="center"/>
    </xf>
    <xf numFmtId="43" fontId="7" fillId="0" borderId="17" xfId="0" applyNumberFormat="1" applyFont="1" applyFill="1" applyBorder="1" applyAlignment="1">
      <alignment horizontal="center" vertical="center"/>
    </xf>
    <xf numFmtId="43" fontId="7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43" fontId="6" fillId="0" borderId="16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/>
    </xf>
    <xf numFmtId="2" fontId="5" fillId="0" borderId="16" xfId="0" applyNumberFormat="1" applyFont="1" applyFill="1" applyBorder="1" applyAlignment="1">
      <alignment horizontal="center"/>
    </xf>
    <xf numFmtId="4" fontId="6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4"/>
  <sheetViews>
    <sheetView tabSelected="1" view="pageBreakPreview" zoomScaleSheetLayoutView="100" zoomScalePageLayoutView="0" workbookViewId="0" topLeftCell="A13">
      <selection activeCell="B13" sqref="B13:G13"/>
    </sheetView>
  </sheetViews>
  <sheetFormatPr defaultColWidth="9.00390625" defaultRowHeight="12.75"/>
  <cols>
    <col min="1" max="1" width="3.75390625" style="19" customWidth="1"/>
    <col min="2" max="2" width="27.25390625" style="19" customWidth="1"/>
    <col min="3" max="3" width="53.375" style="19" customWidth="1"/>
    <col min="4" max="4" width="14.875" style="19" hidden="1" customWidth="1"/>
    <col min="5" max="5" width="13.25390625" style="19" hidden="1" customWidth="1"/>
    <col min="6" max="6" width="16.25390625" style="19" customWidth="1"/>
    <col min="7" max="7" width="17.875" style="19" customWidth="1"/>
    <col min="8" max="16384" width="9.125" style="19" customWidth="1"/>
  </cols>
  <sheetData>
    <row r="1" spans="3:7" ht="15.75">
      <c r="C1" s="45" t="s">
        <v>41</v>
      </c>
      <c r="D1" s="45"/>
      <c r="E1" s="45"/>
      <c r="F1" s="45"/>
      <c r="G1" s="45"/>
    </row>
    <row r="2" spans="3:7" ht="15.75">
      <c r="C2" s="45" t="s">
        <v>43</v>
      </c>
      <c r="D2" s="45"/>
      <c r="E2" s="45"/>
      <c r="F2" s="45"/>
      <c r="G2" s="45"/>
    </row>
    <row r="3" spans="3:7" ht="15.75">
      <c r="C3" s="45" t="s">
        <v>44</v>
      </c>
      <c r="D3" s="45"/>
      <c r="E3" s="45"/>
      <c r="F3" s="45"/>
      <c r="G3" s="45"/>
    </row>
    <row r="4" spans="3:7" ht="15.75">
      <c r="C4" s="45" t="s">
        <v>19</v>
      </c>
      <c r="D4" s="45"/>
      <c r="E4" s="45"/>
      <c r="F4" s="45"/>
      <c r="G4" s="45"/>
    </row>
    <row r="5" spans="3:7" ht="15.75">
      <c r="C5" s="46" t="s">
        <v>42</v>
      </c>
      <c r="D5" s="46"/>
      <c r="E5" s="46"/>
      <c r="F5" s="46"/>
      <c r="G5" s="46"/>
    </row>
    <row r="7" spans="2:7" ht="15.75">
      <c r="B7" s="20"/>
      <c r="C7" s="40"/>
      <c r="D7" s="40"/>
      <c r="E7" s="40"/>
      <c r="F7" s="40"/>
      <c r="G7" s="40" t="s">
        <v>36</v>
      </c>
    </row>
    <row r="8" spans="2:7" ht="15.75">
      <c r="B8" s="20"/>
      <c r="C8" s="40"/>
      <c r="D8" s="40"/>
      <c r="E8" s="40"/>
      <c r="F8" s="40"/>
      <c r="G8" s="40" t="s">
        <v>20</v>
      </c>
    </row>
    <row r="9" spans="2:7" ht="15.75">
      <c r="B9" s="20"/>
      <c r="C9" s="40"/>
      <c r="D9" s="40"/>
      <c r="E9" s="40"/>
      <c r="F9" s="40"/>
      <c r="G9" s="40" t="s">
        <v>19</v>
      </c>
    </row>
    <row r="10" spans="2:7" ht="15.75" customHeight="1">
      <c r="B10" s="20"/>
      <c r="C10" s="46" t="s">
        <v>37</v>
      </c>
      <c r="D10" s="46"/>
      <c r="E10" s="46"/>
      <c r="F10" s="46"/>
      <c r="G10" s="46"/>
    </row>
    <row r="11" spans="2:4" ht="12.75" customHeight="1">
      <c r="B11" s="20"/>
      <c r="C11" s="22"/>
      <c r="D11" s="22"/>
    </row>
    <row r="12" spans="2:4" ht="15">
      <c r="B12" s="20"/>
      <c r="C12" s="23"/>
      <c r="D12" s="21"/>
    </row>
    <row r="13" spans="2:7" ht="13.5" customHeight="1">
      <c r="B13" s="47" t="s">
        <v>18</v>
      </c>
      <c r="C13" s="47"/>
      <c r="D13" s="47"/>
      <c r="E13" s="47"/>
      <c r="F13" s="47"/>
      <c r="G13" s="47"/>
    </row>
    <row r="14" spans="2:7" ht="18" customHeight="1">
      <c r="B14" s="47" t="s">
        <v>38</v>
      </c>
      <c r="C14" s="47"/>
      <c r="D14" s="47"/>
      <c r="E14" s="47"/>
      <c r="F14" s="47"/>
      <c r="G14" s="47"/>
    </row>
    <row r="15" spans="2:4" ht="13.5" customHeight="1" thickBot="1">
      <c r="B15" s="24"/>
      <c r="C15" s="24"/>
      <c r="D15" s="24"/>
    </row>
    <row r="16" spans="2:13" ht="56.25" customHeight="1">
      <c r="B16" s="50" t="s">
        <v>1</v>
      </c>
      <c r="C16" s="52" t="s">
        <v>0</v>
      </c>
      <c r="D16" s="1" t="s">
        <v>9</v>
      </c>
      <c r="E16" s="1" t="s">
        <v>35</v>
      </c>
      <c r="F16" s="48" t="s">
        <v>39</v>
      </c>
      <c r="G16" s="48" t="s">
        <v>40</v>
      </c>
      <c r="I16" s="45"/>
      <c r="J16" s="45"/>
      <c r="K16" s="45"/>
      <c r="L16" s="45"/>
      <c r="M16" s="45"/>
    </row>
    <row r="17" spans="2:13" ht="33" customHeight="1" thickBot="1">
      <c r="B17" s="51"/>
      <c r="C17" s="53"/>
      <c r="D17" s="2"/>
      <c r="E17" s="2"/>
      <c r="F17" s="49"/>
      <c r="G17" s="49"/>
      <c r="I17" s="45"/>
      <c r="J17" s="45"/>
      <c r="K17" s="45"/>
      <c r="L17" s="45"/>
      <c r="M17" s="45"/>
    </row>
    <row r="18" spans="2:13" ht="15.75">
      <c r="B18" s="3">
        <v>1</v>
      </c>
      <c r="C18" s="4">
        <v>2</v>
      </c>
      <c r="D18" s="5">
        <v>3</v>
      </c>
      <c r="E18" s="6">
        <v>3</v>
      </c>
      <c r="F18" s="6">
        <v>3</v>
      </c>
      <c r="G18" s="6">
        <v>4</v>
      </c>
      <c r="I18" s="45"/>
      <c r="J18" s="45"/>
      <c r="K18" s="45"/>
      <c r="L18" s="45"/>
      <c r="M18" s="45"/>
    </row>
    <row r="19" spans="2:13" ht="15.75">
      <c r="B19" s="7"/>
      <c r="C19" s="8" t="s">
        <v>6</v>
      </c>
      <c r="D19" s="25">
        <f>D21</f>
        <v>0</v>
      </c>
      <c r="E19" s="36">
        <f>E21</f>
        <v>0</v>
      </c>
      <c r="F19" s="41">
        <f>F21</f>
        <v>4247818.79</v>
      </c>
      <c r="G19" s="41">
        <f>G21</f>
        <v>4247818.79</v>
      </c>
      <c r="I19" s="45"/>
      <c r="J19" s="45"/>
      <c r="K19" s="45"/>
      <c r="L19" s="45"/>
      <c r="M19" s="45"/>
    </row>
    <row r="20" spans="2:13" ht="15.75">
      <c r="B20" s="7"/>
      <c r="C20" s="9"/>
      <c r="D20" s="26"/>
      <c r="E20" s="27"/>
      <c r="F20" s="27"/>
      <c r="G20" s="43"/>
      <c r="I20" s="46"/>
      <c r="J20" s="46"/>
      <c r="K20" s="46"/>
      <c r="L20" s="46"/>
      <c r="M20" s="46"/>
    </row>
    <row r="21" spans="2:7" ht="28.5">
      <c r="B21" s="10" t="s">
        <v>2</v>
      </c>
      <c r="C21" s="11" t="s">
        <v>3</v>
      </c>
      <c r="D21" s="28">
        <f>D22+D23+D28+D34</f>
        <v>0</v>
      </c>
      <c r="E21" s="37">
        <f>E22+E23+E28+E34</f>
        <v>0</v>
      </c>
      <c r="F21" s="44">
        <f>F22+F23+F28+F34</f>
        <v>4247818.79</v>
      </c>
      <c r="G21" s="44">
        <f>G22+G23+G28+G34</f>
        <v>4247818.79</v>
      </c>
    </row>
    <row r="22" spans="2:7" ht="30">
      <c r="B22" s="12" t="s">
        <v>10</v>
      </c>
      <c r="C22" s="13" t="s">
        <v>11</v>
      </c>
      <c r="D22" s="29">
        <v>0</v>
      </c>
      <c r="E22" s="38">
        <v>0</v>
      </c>
      <c r="F22" s="33">
        <v>5247818.79</v>
      </c>
      <c r="G22" s="33">
        <f>D22+F22</f>
        <v>5247818.79</v>
      </c>
    </row>
    <row r="23" spans="2:7" ht="30">
      <c r="B23" s="14" t="s">
        <v>12</v>
      </c>
      <c r="C23" s="15" t="s">
        <v>13</v>
      </c>
      <c r="D23" s="29">
        <f>D24-D26</f>
        <v>1000000</v>
      </c>
      <c r="E23" s="30">
        <f>E24-E26</f>
        <v>0</v>
      </c>
      <c r="F23" s="33">
        <f>F24-F26</f>
        <v>-1000000</v>
      </c>
      <c r="G23" s="39">
        <f>G24</f>
        <v>0</v>
      </c>
    </row>
    <row r="24" spans="2:7" ht="30">
      <c r="B24" s="14" t="s">
        <v>14</v>
      </c>
      <c r="C24" s="15" t="s">
        <v>15</v>
      </c>
      <c r="D24" s="29">
        <f>D25</f>
        <v>1000000</v>
      </c>
      <c r="E24" s="30">
        <f>E25</f>
        <v>0</v>
      </c>
      <c r="F24" s="33">
        <f>F25</f>
        <v>-1000000</v>
      </c>
      <c r="G24" s="39">
        <f>G25</f>
        <v>0</v>
      </c>
    </row>
    <row r="25" spans="2:7" ht="45">
      <c r="B25" s="14" t="s">
        <v>16</v>
      </c>
      <c r="C25" s="15" t="s">
        <v>17</v>
      </c>
      <c r="D25" s="29">
        <v>1000000</v>
      </c>
      <c r="E25" s="30"/>
      <c r="F25" s="33">
        <v>-1000000</v>
      </c>
      <c r="G25" s="39">
        <f>D25+F25</f>
        <v>0</v>
      </c>
    </row>
    <row r="26" spans="2:7" ht="30">
      <c r="B26" s="14" t="s">
        <v>21</v>
      </c>
      <c r="C26" s="15" t="s">
        <v>23</v>
      </c>
      <c r="D26" s="29">
        <f>D27</f>
        <v>0</v>
      </c>
      <c r="E26" s="30">
        <f>E27</f>
        <v>0</v>
      </c>
      <c r="F26" s="30"/>
      <c r="G26" s="42"/>
    </row>
    <row r="27" spans="2:7" ht="45" customHeight="1">
      <c r="B27" s="14" t="s">
        <v>22</v>
      </c>
      <c r="C27" s="15" t="s">
        <v>24</v>
      </c>
      <c r="D27" s="29"/>
      <c r="E27" s="30"/>
      <c r="F27" s="30"/>
      <c r="G27" s="42"/>
    </row>
    <row r="28" spans="2:7" ht="29.25" customHeight="1">
      <c r="B28" s="14" t="s">
        <v>7</v>
      </c>
      <c r="C28" s="15" t="s">
        <v>8</v>
      </c>
      <c r="D28" s="32">
        <f>D29</f>
        <v>-1000000</v>
      </c>
      <c r="E28" s="33">
        <f>E29</f>
        <v>0</v>
      </c>
      <c r="F28" s="33">
        <f>F29</f>
        <v>0</v>
      </c>
      <c r="G28" s="33">
        <f>G29</f>
        <v>-1000000</v>
      </c>
    </row>
    <row r="29" spans="2:7" ht="45">
      <c r="B29" s="14" t="s">
        <v>26</v>
      </c>
      <c r="C29" s="15" t="s">
        <v>27</v>
      </c>
      <c r="D29" s="32">
        <f>D30-D32</f>
        <v>-1000000</v>
      </c>
      <c r="E29" s="33">
        <f>E30-E32</f>
        <v>0</v>
      </c>
      <c r="F29" s="33">
        <f>F30-F32</f>
        <v>0</v>
      </c>
      <c r="G29" s="33">
        <f>G30-G32</f>
        <v>-1000000</v>
      </c>
    </row>
    <row r="30" spans="2:7" ht="45">
      <c r="B30" s="14" t="s">
        <v>25</v>
      </c>
      <c r="C30" s="15" t="s">
        <v>28</v>
      </c>
      <c r="D30" s="32">
        <f>D31</f>
        <v>0</v>
      </c>
      <c r="E30" s="33"/>
      <c r="F30" s="33"/>
      <c r="G30" s="39">
        <v>0</v>
      </c>
    </row>
    <row r="31" spans="2:7" ht="45.75" customHeight="1">
      <c r="B31" s="14" t="s">
        <v>29</v>
      </c>
      <c r="C31" s="15" t="s">
        <v>30</v>
      </c>
      <c r="D31" s="29">
        <v>0</v>
      </c>
      <c r="E31" s="30"/>
      <c r="F31" s="30"/>
      <c r="G31" s="39">
        <v>0</v>
      </c>
    </row>
    <row r="32" spans="2:7" ht="45">
      <c r="B32" s="14" t="s">
        <v>31</v>
      </c>
      <c r="C32" s="16" t="s">
        <v>32</v>
      </c>
      <c r="D32" s="32">
        <f>D33</f>
        <v>1000000</v>
      </c>
      <c r="E32" s="39">
        <f>E33</f>
        <v>0</v>
      </c>
      <c r="F32" s="33">
        <f>F33</f>
        <v>0</v>
      </c>
      <c r="G32" s="33">
        <f>D32+F32</f>
        <v>1000000</v>
      </c>
    </row>
    <row r="33" spans="2:7" ht="45">
      <c r="B33" s="14" t="s">
        <v>33</v>
      </c>
      <c r="C33" s="16" t="s">
        <v>4</v>
      </c>
      <c r="D33" s="29">
        <v>1000000</v>
      </c>
      <c r="E33" s="39">
        <v>0</v>
      </c>
      <c r="F33" s="33"/>
      <c r="G33" s="33">
        <f>D33+F33</f>
        <v>1000000</v>
      </c>
    </row>
    <row r="34" spans="2:7" ht="43.5" customHeight="1">
      <c r="B34" s="17" t="s">
        <v>5</v>
      </c>
      <c r="C34" s="18" t="s">
        <v>34</v>
      </c>
      <c r="D34" s="34"/>
      <c r="E34" s="35"/>
      <c r="F34" s="35"/>
      <c r="G34" s="31"/>
    </row>
  </sheetData>
  <sheetProtection/>
  <mergeCells count="17">
    <mergeCell ref="I16:M16"/>
    <mergeCell ref="I17:M17"/>
    <mergeCell ref="I18:M18"/>
    <mergeCell ref="I19:M19"/>
    <mergeCell ref="I20:M20"/>
    <mergeCell ref="B14:G14"/>
    <mergeCell ref="F16:F17"/>
    <mergeCell ref="G16:G17"/>
    <mergeCell ref="B16:B17"/>
    <mergeCell ref="C16:C17"/>
    <mergeCell ref="C1:G1"/>
    <mergeCell ref="C2:G2"/>
    <mergeCell ref="C3:G3"/>
    <mergeCell ref="C4:G4"/>
    <mergeCell ref="C10:G10"/>
    <mergeCell ref="B13:G13"/>
    <mergeCell ref="C5:G5"/>
  </mergeCells>
  <printOptions/>
  <pageMargins left="0.75" right="0.75" top="1" bottom="1" header="0.5" footer="0.5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Палыч</dc:creator>
  <cp:keywords/>
  <dc:description/>
  <cp:lastModifiedBy>User</cp:lastModifiedBy>
  <cp:lastPrinted>2015-02-17T08:30:22Z</cp:lastPrinted>
  <dcterms:created xsi:type="dcterms:W3CDTF">2005-10-14T07:43:07Z</dcterms:created>
  <dcterms:modified xsi:type="dcterms:W3CDTF">2015-02-17T08:30:31Z</dcterms:modified>
  <cp:category/>
  <cp:version/>
  <cp:contentType/>
  <cp:contentStatus/>
</cp:coreProperties>
</file>