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calcPr calcId="125725"/>
</workbook>
</file>

<file path=xl/calcChain.xml><?xml version="1.0" encoding="utf-8"?>
<calcChain xmlns="http://schemas.openxmlformats.org/spreadsheetml/2006/main">
  <c r="P39" i="1"/>
  <c r="P35"/>
  <c r="P40" s="1"/>
</calcChain>
</file>

<file path=xl/sharedStrings.xml><?xml version="1.0" encoding="utf-8"?>
<sst xmlns="http://schemas.openxmlformats.org/spreadsheetml/2006/main" count="228" uniqueCount="98">
  <si>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</si>
  <si>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</si>
  <si>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</si>
  <si>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</si>
  <si>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</si>
  <si>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</si>
  <si>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</si>
  <si>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</si>
  <si>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</si>
  <si>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</si>
  <si>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</si>
  <si>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</si>
  <si>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</si>
  <si>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</si>
  <si>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</si>
  <si>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</si>
  <si>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</si>
  <si>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</si>
  <si>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</si>
  <si>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</si>
  <si>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</si>
  <si>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</si>
  <si>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</si>
  <si>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</si>
  <si>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</si>
  <si>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</si>
  <si>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</si>
  <si>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</si>
  <si>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</si>
  <si>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</si>
  <si>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</si>
  <si>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</si>
  <si>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</si>
  <si>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</si>
  <si>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</si>
  <si>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</si>
  <si>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Принятые обозначения и сокращения:
1.	 программа - Муниципальная программаа Усть-Коксинского сельского поселения;
2.	 цель - цель муниципальной  программы;
3.	 подпрограмма - подпрограмма муниципальной  программы ;
4.	 задача - задача подпрограммы;
5.	 мероприятие - мероприятие подпрограммы;
6.	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</si>
  <si>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</si>
  <si>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</si>
  <si>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</si>
  <si>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Муниципальная программа "Комплексное совершенствование социально-экономических процессов в Усть-Коксинском сельском поселении на 2015-2018 годы"</t>
  </si>
  <si>
    <t>№ п/п</t>
  </si>
  <si>
    <t>1.1</t>
  </si>
  <si>
    <t>1.1.1</t>
  </si>
  <si>
    <t>1.1.2</t>
  </si>
  <si>
    <t>1.1.3</t>
  </si>
  <si>
    <t>1.1.4</t>
  </si>
  <si>
    <t>1.1.5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</si>
  <si>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</si>
  <si>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</si>
  <si>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</si>
  <si>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</si>
  <si>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</si>
  <si>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</si>
  <si>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</si>
  <si>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</si>
  <si>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3.1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</si>
  <si>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</si>
  <si>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</si>
  <si>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</si>
  <si>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</si>
  <si>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</si>
  <si>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</si>
  <si>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rgb="FF000000"/>
        <rFont val="Times New Roman"/>
        <family val="1"/>
        <charset val="204"/>
      </rPr>
      <t>Подпрограмма  1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</si>
  <si>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</si>
  <si>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Обеспечение сбалансированности бюджета Усть-Коксинского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</si>
  <si>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Обеспечение благоприятных условий для развития малого и среднего предпринимательства на территории Усть-Коксинского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</si>
  <si>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 xml:space="preserve">Обеспечение сбалансированности бюджета Усть-Коксинского сельского поселения </t>
    </r>
  </si>
  <si>
    <r>
      <rPr>
        <b/>
        <sz val="12"/>
        <color rgb="FF000000"/>
        <rFont val="Times New Roman"/>
        <family val="1"/>
        <charset val="204"/>
      </rPr>
      <t xml:space="preserve">Мероприятие 2  </t>
    </r>
    <r>
      <rPr>
        <sz val="12"/>
        <color rgb="FF000000"/>
        <rFont val="Times New Roman"/>
        <family val="1"/>
        <charset val="204"/>
      </rPr>
      <t xml:space="preserve">Развитие малого и среднего  предпринимательства на территории  Усть-Коксинского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</si>
  <si>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>Подпрограмма 2</t>
    </r>
    <r>
      <rPr>
        <sz val="12"/>
        <color rgb="FF000000"/>
        <rFont val="Times New Roman"/>
        <family val="1"/>
        <charset val="204"/>
      </rPr>
      <t xml:space="preserve">    Развитие систем жизнеобеспечения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</si>
  <si>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 </t>
    </r>
    <r>
      <rPr>
        <sz val="12"/>
        <color rgb="FF000000"/>
        <rFont val="Times New Roman"/>
        <family val="1"/>
        <charset val="204"/>
      </rPr>
      <t xml:space="preserve">     Развитие систем жизнеобеспечения
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</si>
  <si>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Повышение уровня  благоустройства территории Усть-Коксинского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</si>
  <si>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2 </t>
    </r>
    <r>
      <rPr>
        <sz val="12"/>
        <color rgb="FF000000"/>
        <rFont val="Times New Roman"/>
        <family val="1"/>
        <charset val="204"/>
      </rPr>
      <t xml:space="preserve">  Предупреждение и ликвидация последствий чрезвычайных ситуаций в границах Усть-Коксинского сельского поселения 
 Обеспечение первичных мер пожарной безопасности в границах  Усть-Коксинского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</si>
  <si>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Повышение уровня  благоустройства территории Усть-Коксинского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</si>
  <si>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Мероприятие 2 </t>
    </r>
    <r>
      <rPr>
        <sz val="12"/>
        <color rgb="FF000000"/>
        <rFont val="Times New Roman"/>
        <family val="1"/>
        <charset val="204"/>
      </rPr>
      <t xml:space="preserve"> Предупреждение и ликвидация последствий чрезвычайных ситуаций в границах Усть-Коксинского сельского поселения 
</t>
    </r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</si>
  <si>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  Развитие социальной сферы
</t>
    </r>
  </si>
  <si>
    <r>
      <t>Цель п</t>
    </r>
    <r>
      <rPr>
        <b/>
        <sz val="12"/>
        <color rgb="FF000000"/>
        <rFont val="Times New Roman"/>
        <family val="1"/>
        <charset val="204"/>
      </rPr>
      <t xml:space="preserve">одпрограммы </t>
    </r>
    <r>
      <rPr>
        <sz val="12"/>
        <color rgb="FF000000"/>
        <rFont val="Times New Roman"/>
        <family val="1"/>
        <charset val="204"/>
      </rPr>
      <t xml:space="preserve"> Развитие социальной сферы</t>
    </r>
  </si>
  <si>
    <r>
      <rPr>
        <b/>
        <sz val="12"/>
        <color rgb="FF000000"/>
        <rFont val="Times New Roman"/>
        <family val="1"/>
        <charset val="204"/>
      </rPr>
      <t xml:space="preserve">Мероприятие 1  </t>
    </r>
    <r>
      <rPr>
        <sz val="12"/>
        <color rgb="FF000000"/>
        <rFont val="Times New Roman"/>
        <family val="1"/>
        <charset val="204"/>
      </rPr>
      <t>Развитие культуры и спорта на территории  Усть-Коксинского сельского  поселения;</t>
    </r>
  </si>
  <si>
    <t>Форма № 1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</si>
  <si>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Усть-Коксинском сельском поселении на 2015-2018 годы"
за  </t>
    </r>
    <r>
      <rPr>
        <u/>
        <sz val="12"/>
        <color indexed="8"/>
        <rFont val="Times New Roman"/>
        <family val="1"/>
        <charset val="204"/>
      </rPr>
      <t>2016  год</t>
    </r>
    <r>
      <rPr>
        <sz val="12"/>
        <color rgb="FF000000"/>
        <rFont val="Times New Roman"/>
        <family val="1"/>
        <charset val="204"/>
      </rPr>
      <t xml:space="preserve">
Главный администратор (администратор)  программы 
</t>
    </r>
    <r>
      <rPr>
        <b/>
        <u/>
        <sz val="12"/>
        <color indexed="8"/>
        <rFont val="Times New Roman"/>
        <family val="1"/>
        <charset val="204"/>
      </rPr>
      <t>Сельская администрация Усть-Коксинского сельского поселения</t>
    </r>
  </si>
  <si>
    <t>3.1.4</t>
  </si>
  <si>
    <t>3.1.5</t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</si>
  <si>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Обеспечение первичных мер пожарной безопасности в границах  Усть-Коксинского сельского поселения
</t>
    </r>
  </si>
  <si>
    <r>
      <rPr>
        <b/>
        <sz val="12"/>
        <color rgb="FF000000"/>
        <rFont val="Times New Roman"/>
        <family val="1"/>
        <charset val="204"/>
      </rPr>
      <t>Мероприятие 2</t>
    </r>
    <r>
      <rPr>
        <sz val="12"/>
        <color rgb="FF000000"/>
        <rFont val="Times New Roman"/>
        <family val="1"/>
        <charset val="204"/>
      </rPr>
      <t xml:space="preserve"> Обеспечение деятельности учреждений культуры</t>
    </r>
  </si>
  <si>
    <r>
      <rPr>
        <b/>
        <sz val="12"/>
        <color rgb="FF000000"/>
        <rFont val="Times New Roman"/>
        <family val="1"/>
        <charset val="204"/>
      </rPr>
      <t xml:space="preserve">Задача 3 </t>
    </r>
    <r>
      <rPr>
        <sz val="12"/>
        <color rgb="FF000000"/>
        <rFont val="Times New Roman"/>
        <family val="1"/>
        <charset val="204"/>
      </rPr>
      <t xml:space="preserve">  Обеспечение первичных мер пожарной безопасности </t>
    </r>
    <r>
      <rPr>
        <b/>
        <sz val="12"/>
        <color rgb="FF000000"/>
        <rFont val="Times New Roman"/>
        <family val="1"/>
        <charset val="204"/>
      </rPr>
      <t/>
    </r>
  </si>
  <si>
    <r>
      <rPr>
        <b/>
        <sz val="12"/>
        <color rgb="FF000000"/>
        <rFont val="Times New Roman"/>
        <family val="1"/>
        <charset val="204"/>
      </rPr>
      <t>Задача 4</t>
    </r>
    <r>
      <rPr>
        <sz val="12"/>
        <color rgb="FF000000"/>
        <rFont val="Times New Roman"/>
        <family val="1"/>
        <charset val="204"/>
      </rPr>
      <t xml:space="preserve"> Участие в профилактике терроризма
и экстремизма на территории Усть-Коксинского сельского поселения</t>
    </r>
  </si>
  <si>
    <t>2.1.8</t>
  </si>
  <si>
    <t>2.1.9</t>
  </si>
  <si>
    <r>
      <rPr>
        <b/>
        <sz val="12"/>
        <color rgb="FF000000"/>
        <rFont val="Times New Roman"/>
        <family val="1"/>
        <charset val="204"/>
      </rPr>
      <t>Мероприятие 3</t>
    </r>
    <r>
      <rPr>
        <sz val="12"/>
        <color rgb="FF000000"/>
        <rFont val="Times New Roman"/>
        <family val="1"/>
        <charset val="204"/>
      </rPr>
      <t xml:space="preserve"> Обеспечение первичных мер пожарной безопасности в границах  Усть-Коксинского сельского поселения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</si>
  <si>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>Мероприятие 4</t>
    </r>
    <r>
      <rPr>
        <sz val="12"/>
        <color rgb="FF000000"/>
        <rFont val="Times New Roman"/>
        <family val="1"/>
        <charset val="204"/>
      </rPr>
      <t xml:space="preserve"> Участие в профилактике терроризма и экстремизма на территории Усть-Коксинского сельского поселения</t>
    </r>
  </si>
  <si>
    <r>
      <rPr>
        <b/>
        <sz val="12"/>
        <color rgb="FF000000"/>
        <rFont val="Times New Roman"/>
        <family val="1"/>
        <charset val="204"/>
      </rPr>
      <t xml:space="preserve">Задача 1 </t>
    </r>
    <r>
      <rPr>
        <sz val="12"/>
        <color rgb="FF000000"/>
        <rFont val="Times New Roman"/>
        <family val="1"/>
        <charset val="204"/>
      </rPr>
      <t xml:space="preserve">  Развитие культуры и спорта на территории  Усть-Коксинского сельского  поселения;</t>
    </r>
    <r>
      <rPr>
        <b/>
        <sz val="12"/>
        <color rgb="FF000000"/>
        <rFont val="Times New Roman"/>
        <family val="1"/>
        <charset val="204"/>
      </rPr>
      <t/>
    </r>
  </si>
  <si>
    <r>
      <rPr>
        <b/>
        <sz val="12"/>
        <color rgb="FF000000"/>
        <rFont val="Times New Roman"/>
        <family val="1"/>
        <charset val="204"/>
      </rPr>
      <t>Задача 2</t>
    </r>
    <r>
      <rPr>
        <sz val="12"/>
        <color rgb="FF000000"/>
        <rFont val="Times New Roman"/>
        <family val="1"/>
        <charset val="204"/>
      </rPr>
      <t xml:space="preserve"> Предоставление дополнительных гарантий</t>
    </r>
  </si>
  <si>
    <t>3.1.6</t>
  </si>
  <si>
    <t>3.1.7</t>
  </si>
  <si>
    <r>
      <rPr>
        <b/>
        <sz val="12"/>
        <color rgb="FF000000"/>
        <rFont val="Times New Roman"/>
        <family val="1"/>
        <charset val="204"/>
      </rPr>
      <t>Мероприятие 4</t>
    </r>
    <r>
      <rPr>
        <sz val="12"/>
        <color rgb="FF000000"/>
        <rFont val="Times New Roman"/>
        <family val="1"/>
        <charset val="204"/>
      </rPr>
      <t xml:space="preserve"> Предоставление дополнительных гарантий</t>
    </r>
  </si>
  <si>
    <t>3.1.1</t>
  </si>
  <si>
    <t>Результаты реализации программы в 2016 году</t>
  </si>
  <si>
    <t>Высокоэффективное планирование и реализация МП в отчетном периоде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</si>
</sst>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0"/>
      <color rgb="FF000000"/>
      <name val="Times New Roman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7F50"/>
        <bgColor rgb="FFFF7F50"/>
      </patternFill>
    </fill>
    <fill>
      <patternFill patternType="solid">
        <fgColor rgb="FFFA8072"/>
        <bgColor rgb="FFFA8072"/>
      </patternFill>
    </fill>
    <fill>
      <patternFill patternType="solid">
        <fgColor rgb="FFF0E68C"/>
        <bgColor rgb="FFF0E68C"/>
      </patternFill>
    </fill>
    <fill>
      <patternFill patternType="solid">
        <fgColor rgb="FFB0C4DE"/>
        <bgColor rgb="FFB0C4D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0E68C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55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horizontal="center" vertical="top" wrapText="1"/>
    </xf>
    <xf numFmtId="165" fontId="6" fillId="7" borderId="2" xfId="0" applyNumberFormat="1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0" fontId="2" fillId="5" borderId="0" xfId="0" applyFont="1" applyFill="1" applyBorder="1" applyAlignment="1">
      <alignment horizontal="center" vertical="top" wrapText="1"/>
    </xf>
    <xf numFmtId="4" fontId="2" fillId="4" borderId="0" xfId="0" applyNumberFormat="1" applyFont="1" applyFill="1" applyBorder="1" applyAlignment="1">
      <alignment horizontal="center" vertical="top" wrapText="1"/>
    </xf>
    <xf numFmtId="4" fontId="2" fillId="8" borderId="3" xfId="0" applyNumberFormat="1" applyFont="1" applyFill="1" applyBorder="1" applyAlignment="1">
      <alignment horizontal="center" vertical="top" wrapText="1"/>
    </xf>
    <xf numFmtId="4" fontId="2" fillId="4" borderId="3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6" fillId="7" borderId="2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6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0E68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topLeftCell="A31" zoomScale="110" zoomScaleNormal="100" zoomScaleSheetLayoutView="110" workbookViewId="0">
      <selection activeCell="U41" sqref="U41"/>
    </sheetView>
  </sheetViews>
  <sheetFormatPr defaultRowHeight="12.75"/>
  <cols>
    <col min="1" max="1" width="9.6640625" customWidth="1"/>
    <col min="2" max="14" width="3.5" hidden="1" customWidth="1"/>
    <col min="15" max="15" width="56.5" customWidth="1"/>
    <col min="16" max="16" width="10.1640625" customWidth="1"/>
    <col min="17" max="17" width="14.1640625" customWidth="1"/>
    <col min="18" max="18" width="13.1640625" customWidth="1"/>
    <col min="19" max="19" width="16.5" style="26" customWidth="1"/>
    <col min="20" max="20" width="21.33203125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8" t="s">
        <v>78</v>
      </c>
      <c r="T1" s="48"/>
    </row>
    <row r="2" spans="1:20" ht="195" customHeight="1">
      <c r="A2" s="51" t="s">
        <v>79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30.1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2.4" customHeight="1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42.9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 t="s">
        <v>2</v>
      </c>
      <c r="P5" s="44" t="s">
        <v>3</v>
      </c>
      <c r="Q5" s="44" t="s">
        <v>96</v>
      </c>
      <c r="R5" s="44"/>
      <c r="S5" s="44"/>
      <c r="T5" s="44"/>
    </row>
    <row r="6" spans="1:20" ht="36.950000000000003" customHeight="1">
      <c r="A6" s="46" t="s">
        <v>41</v>
      </c>
      <c r="B6" s="46"/>
      <c r="C6" s="46"/>
      <c r="D6" s="46" t="s">
        <v>4</v>
      </c>
      <c r="E6" s="46"/>
      <c r="F6" s="46" t="s">
        <v>5</v>
      </c>
      <c r="G6" s="46"/>
      <c r="H6" s="44" t="s">
        <v>6</v>
      </c>
      <c r="I6" s="44"/>
      <c r="J6" s="44"/>
      <c r="K6" s="44"/>
      <c r="L6" s="44"/>
      <c r="M6" s="44"/>
      <c r="N6" s="44"/>
      <c r="O6" s="45" t="s">
        <v>0</v>
      </c>
      <c r="P6" s="45" t="s">
        <v>0</v>
      </c>
      <c r="Q6" s="44" t="s">
        <v>9</v>
      </c>
      <c r="R6" s="44" t="s">
        <v>10</v>
      </c>
      <c r="S6" s="53" t="s">
        <v>11</v>
      </c>
      <c r="T6" s="44" t="s">
        <v>12</v>
      </c>
    </row>
    <row r="7" spans="1:20" ht="177.75" customHeight="1">
      <c r="A7" s="45" t="s">
        <v>0</v>
      </c>
      <c r="B7" s="45" t="s">
        <v>0</v>
      </c>
      <c r="C7" s="45" t="s">
        <v>0</v>
      </c>
      <c r="D7" s="45" t="s">
        <v>0</v>
      </c>
      <c r="E7" s="45" t="s">
        <v>0</v>
      </c>
      <c r="F7" s="45" t="s">
        <v>0</v>
      </c>
      <c r="G7" s="45" t="s">
        <v>0</v>
      </c>
      <c r="H7" s="46" t="s">
        <v>7</v>
      </c>
      <c r="I7" s="46"/>
      <c r="J7" s="3" t="s">
        <v>8</v>
      </c>
      <c r="K7" s="46" t="s">
        <v>13</v>
      </c>
      <c r="L7" s="46"/>
      <c r="M7" s="46"/>
      <c r="N7" s="46"/>
      <c r="O7" s="45" t="s">
        <v>0</v>
      </c>
      <c r="P7" s="45" t="s">
        <v>0</v>
      </c>
      <c r="Q7" s="45" t="s">
        <v>0</v>
      </c>
      <c r="R7" s="45" t="s">
        <v>0</v>
      </c>
      <c r="S7" s="54" t="s">
        <v>0</v>
      </c>
      <c r="T7" s="45" t="s">
        <v>0</v>
      </c>
    </row>
    <row r="8" spans="1:20" ht="18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29</v>
      </c>
      <c r="Q8" s="4" t="s">
        <v>30</v>
      </c>
      <c r="R8" s="4" t="s">
        <v>31</v>
      </c>
      <c r="S8" s="23" t="s">
        <v>32</v>
      </c>
      <c r="T8" s="4" t="s">
        <v>33</v>
      </c>
    </row>
    <row r="9" spans="1:20" ht="80.25" customHeight="1">
      <c r="A9" s="5">
        <v>1</v>
      </c>
      <c r="B9" s="5"/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6" t="s">
        <v>40</v>
      </c>
      <c r="P9" s="7" t="s">
        <v>34</v>
      </c>
      <c r="Q9" s="8">
        <v>4485.97</v>
      </c>
      <c r="R9" s="8">
        <v>4485.97</v>
      </c>
      <c r="S9" s="22">
        <v>1</v>
      </c>
      <c r="T9" s="5" t="s">
        <v>0</v>
      </c>
    </row>
    <row r="10" spans="1:20" ht="80.25" customHeight="1">
      <c r="A10" s="9" t="s">
        <v>42</v>
      </c>
      <c r="B10" s="7"/>
      <c r="C10" s="7"/>
      <c r="D10" s="7"/>
      <c r="E10" s="7"/>
      <c r="F10" s="7"/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10" t="s">
        <v>63</v>
      </c>
      <c r="P10" s="7" t="s">
        <v>34</v>
      </c>
      <c r="Q10" s="11">
        <v>79.22</v>
      </c>
      <c r="R10" s="11">
        <v>79.22</v>
      </c>
      <c r="S10" s="22">
        <v>1</v>
      </c>
      <c r="T10" s="7"/>
    </row>
    <row r="11" spans="1:20" s="1" customFormat="1" ht="80.25" customHeight="1">
      <c r="A11" s="9" t="s">
        <v>43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0" t="s">
        <v>64</v>
      </c>
      <c r="P11" s="7" t="s">
        <v>34</v>
      </c>
      <c r="Q11" s="11">
        <v>79.22</v>
      </c>
      <c r="R11" s="11">
        <v>79.22</v>
      </c>
      <c r="S11" s="22">
        <v>1</v>
      </c>
      <c r="T11" s="7"/>
    </row>
    <row r="12" spans="1:20" ht="64.5" customHeight="1">
      <c r="A12" s="9" t="s">
        <v>44</v>
      </c>
      <c r="B12" s="12"/>
      <c r="C12" s="12"/>
      <c r="D12" s="12"/>
      <c r="E12" s="12"/>
      <c r="F12" s="12"/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3" t="s">
        <v>65</v>
      </c>
      <c r="P12" s="12" t="s">
        <v>34</v>
      </c>
      <c r="Q12" s="14">
        <v>78.22</v>
      </c>
      <c r="R12" s="14">
        <v>78.22</v>
      </c>
      <c r="S12" s="22">
        <v>1</v>
      </c>
      <c r="T12" s="12"/>
    </row>
    <row r="13" spans="1:20" s="1" customFormat="1" ht="76.5" customHeight="1">
      <c r="A13" s="9" t="s">
        <v>45</v>
      </c>
      <c r="B13" s="15"/>
      <c r="C13" s="15"/>
      <c r="D13" s="15"/>
      <c r="E13" s="15"/>
      <c r="F13" s="15"/>
      <c r="G13" s="15"/>
      <c r="H13" s="15"/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3" t="s">
        <v>66</v>
      </c>
      <c r="P13" s="12" t="s">
        <v>34</v>
      </c>
      <c r="Q13" s="14">
        <v>1</v>
      </c>
      <c r="R13" s="14">
        <v>1</v>
      </c>
      <c r="S13" s="22">
        <v>1</v>
      </c>
      <c r="T13" s="12"/>
    </row>
    <row r="14" spans="1:20" ht="53.25" customHeight="1">
      <c r="A14" s="9" t="s">
        <v>46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 t="s">
        <v>67</v>
      </c>
      <c r="P14" s="15" t="s">
        <v>34</v>
      </c>
      <c r="Q14" s="17">
        <v>78.22</v>
      </c>
      <c r="R14" s="17">
        <v>78.22</v>
      </c>
      <c r="S14" s="22">
        <v>1</v>
      </c>
      <c r="T14" s="15" t="s">
        <v>0</v>
      </c>
    </row>
    <row r="15" spans="1:20" ht="57" customHeight="1">
      <c r="A15" s="9" t="s">
        <v>47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 t="s">
        <v>68</v>
      </c>
      <c r="P15" s="15" t="s">
        <v>34</v>
      </c>
      <c r="Q15" s="17">
        <v>1</v>
      </c>
      <c r="R15" s="17">
        <v>1</v>
      </c>
      <c r="S15" s="22">
        <v>1</v>
      </c>
      <c r="T15" s="15"/>
    </row>
    <row r="16" spans="1:20" s="1" customFormat="1" ht="35.25" customHeight="1">
      <c r="A16" s="9" t="s">
        <v>48</v>
      </c>
      <c r="B16" s="7"/>
      <c r="C16" s="7"/>
      <c r="D16" s="7"/>
      <c r="E16" s="7"/>
      <c r="F16" s="7"/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10" t="s">
        <v>69</v>
      </c>
      <c r="P16" s="7" t="s">
        <v>34</v>
      </c>
      <c r="Q16" s="11">
        <v>2833.22</v>
      </c>
      <c r="R16" s="11">
        <v>2833.22</v>
      </c>
      <c r="S16" s="22">
        <v>1</v>
      </c>
      <c r="T16" s="7"/>
    </row>
    <row r="17" spans="1:20" s="1" customFormat="1" ht="34.5" customHeight="1">
      <c r="A17" s="9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0" t="s">
        <v>70</v>
      </c>
      <c r="P17" s="7" t="s">
        <v>34</v>
      </c>
      <c r="Q17" s="11">
        <v>2833.22</v>
      </c>
      <c r="R17" s="11">
        <v>2833.22</v>
      </c>
      <c r="S17" s="22">
        <v>1</v>
      </c>
      <c r="T17" s="7"/>
    </row>
    <row r="18" spans="1:20" s="1" customFormat="1" ht="55.5" customHeight="1">
      <c r="A18" s="9" t="s">
        <v>50</v>
      </c>
      <c r="B18" s="12"/>
      <c r="C18" s="12"/>
      <c r="D18" s="12"/>
      <c r="E18" s="12"/>
      <c r="F18" s="12"/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3" t="s">
        <v>71</v>
      </c>
      <c r="P18" s="12" t="s">
        <v>34</v>
      </c>
      <c r="Q18" s="14">
        <v>2778.47</v>
      </c>
      <c r="R18" s="14">
        <v>2778.47</v>
      </c>
      <c r="S18" s="22">
        <v>1</v>
      </c>
      <c r="T18" s="12"/>
    </row>
    <row r="19" spans="1:20" s="1" customFormat="1" ht="65.25" customHeight="1">
      <c r="A19" s="9" t="s">
        <v>51</v>
      </c>
      <c r="B19" s="15"/>
      <c r="C19" s="15"/>
      <c r="D19" s="15"/>
      <c r="E19" s="15"/>
      <c r="F19" s="15"/>
      <c r="G19" s="15"/>
      <c r="H19" s="15"/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3" t="s">
        <v>72</v>
      </c>
      <c r="P19" s="12" t="s">
        <v>34</v>
      </c>
      <c r="Q19" s="14">
        <v>20</v>
      </c>
      <c r="R19" s="14">
        <v>20</v>
      </c>
      <c r="S19" s="22">
        <v>1</v>
      </c>
      <c r="T19" s="12"/>
    </row>
    <row r="20" spans="1:20" s="1" customFormat="1" ht="36.75" customHeight="1">
      <c r="A20" s="9" t="s">
        <v>52</v>
      </c>
      <c r="B20" s="15"/>
      <c r="C20" s="15"/>
      <c r="D20" s="15"/>
      <c r="E20" s="15"/>
      <c r="F20" s="15"/>
      <c r="G20" s="15"/>
      <c r="H20" s="15"/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3" t="s">
        <v>84</v>
      </c>
      <c r="P20" s="12" t="s">
        <v>34</v>
      </c>
      <c r="Q20" s="14">
        <v>33.75</v>
      </c>
      <c r="R20" s="14">
        <v>33.75</v>
      </c>
      <c r="S20" s="22">
        <v>1</v>
      </c>
      <c r="T20" s="12"/>
    </row>
    <row r="21" spans="1:20" s="1" customFormat="1" ht="56.25" customHeight="1">
      <c r="A21" s="9" t="s">
        <v>53</v>
      </c>
      <c r="B21" s="15"/>
      <c r="C21" s="15"/>
      <c r="D21" s="15"/>
      <c r="E21" s="15"/>
      <c r="F21" s="15"/>
      <c r="G21" s="15"/>
      <c r="H21" s="15"/>
      <c r="I21" s="12"/>
      <c r="J21" s="12"/>
      <c r="K21" s="12"/>
      <c r="L21" s="12"/>
      <c r="M21" s="12"/>
      <c r="N21" s="12"/>
      <c r="O21" s="13" t="s">
        <v>85</v>
      </c>
      <c r="P21" s="12" t="s">
        <v>34</v>
      </c>
      <c r="Q21" s="29">
        <v>1</v>
      </c>
      <c r="R21" s="30">
        <v>1</v>
      </c>
      <c r="S21" s="22">
        <v>1</v>
      </c>
      <c r="T21" s="12"/>
    </row>
    <row r="22" spans="1:20" s="1" customFormat="1" ht="50.25" customHeight="1">
      <c r="A22" s="9" t="s">
        <v>54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 t="s">
        <v>73</v>
      </c>
      <c r="P22" s="15" t="s">
        <v>34</v>
      </c>
      <c r="Q22" s="36">
        <v>2778.47</v>
      </c>
      <c r="R22" s="18">
        <v>2778.47</v>
      </c>
      <c r="S22" s="22">
        <v>1</v>
      </c>
      <c r="T22" s="15" t="s">
        <v>0</v>
      </c>
    </row>
    <row r="23" spans="1:20" s="1" customFormat="1" ht="65.25" customHeight="1">
      <c r="A23" s="9" t="s">
        <v>55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 t="s">
        <v>74</v>
      </c>
      <c r="P23" s="15" t="s">
        <v>34</v>
      </c>
      <c r="Q23" s="17">
        <v>20</v>
      </c>
      <c r="R23" s="17">
        <v>20</v>
      </c>
      <c r="S23" s="22">
        <v>1</v>
      </c>
      <c r="T23" s="15"/>
    </row>
    <row r="24" spans="1:20" s="1" customFormat="1" ht="51.75" customHeight="1">
      <c r="A24" s="9" t="s">
        <v>86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 t="s">
        <v>88</v>
      </c>
      <c r="P24" s="15" t="s">
        <v>34</v>
      </c>
      <c r="Q24" s="17">
        <v>33.75</v>
      </c>
      <c r="R24" s="17">
        <v>33.75</v>
      </c>
      <c r="S24" s="22">
        <v>1</v>
      </c>
      <c r="T24" s="15"/>
    </row>
    <row r="25" spans="1:20" s="1" customFormat="1" ht="54" customHeight="1">
      <c r="A25" s="9" t="s">
        <v>87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 t="s">
        <v>89</v>
      </c>
      <c r="P25" s="15" t="s">
        <v>34</v>
      </c>
      <c r="Q25" s="17">
        <v>1</v>
      </c>
      <c r="R25" s="17">
        <v>1</v>
      </c>
      <c r="S25" s="22">
        <v>1</v>
      </c>
      <c r="T25" s="15"/>
    </row>
    <row r="26" spans="1:20" s="1" customFormat="1" ht="42" customHeight="1">
      <c r="A26" s="9" t="s">
        <v>56</v>
      </c>
      <c r="B26" s="7"/>
      <c r="C26" s="7"/>
      <c r="D26" s="7"/>
      <c r="E26" s="7"/>
      <c r="F26" s="7"/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10" t="s">
        <v>75</v>
      </c>
      <c r="P26" s="7" t="s">
        <v>34</v>
      </c>
      <c r="Q26" s="11">
        <v>1573.53</v>
      </c>
      <c r="R26" s="11">
        <v>1573.53</v>
      </c>
      <c r="S26" s="22">
        <v>1</v>
      </c>
      <c r="T26" s="7"/>
    </row>
    <row r="27" spans="1:20" s="1" customFormat="1" ht="42" customHeight="1">
      <c r="A27" s="9" t="s">
        <v>95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0" t="s">
        <v>76</v>
      </c>
      <c r="P27" s="7" t="s">
        <v>34</v>
      </c>
      <c r="Q27" s="11">
        <v>1573.53</v>
      </c>
      <c r="R27" s="11">
        <v>1573.53</v>
      </c>
      <c r="S27" s="22">
        <v>1</v>
      </c>
      <c r="T27" s="7"/>
    </row>
    <row r="28" spans="1:20" s="1" customFormat="1" ht="52.5" customHeight="1">
      <c r="A28" s="9" t="s">
        <v>57</v>
      </c>
      <c r="B28" s="12"/>
      <c r="C28" s="12"/>
      <c r="D28" s="12"/>
      <c r="E28" s="12"/>
      <c r="F28" s="12"/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3" t="s">
        <v>90</v>
      </c>
      <c r="P28" s="12" t="s">
        <v>34</v>
      </c>
      <c r="Q28" s="14">
        <v>1564.53</v>
      </c>
      <c r="R28" s="14">
        <v>1564.53</v>
      </c>
      <c r="S28" s="22">
        <v>1</v>
      </c>
      <c r="T28" s="12"/>
    </row>
    <row r="29" spans="1:20" s="1" customFormat="1" ht="35.25" customHeight="1">
      <c r="A29" s="9" t="s">
        <v>58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3" t="s">
        <v>91</v>
      </c>
      <c r="P29" s="12" t="s">
        <v>34</v>
      </c>
      <c r="Q29" s="29">
        <v>9</v>
      </c>
      <c r="R29" s="31">
        <v>9</v>
      </c>
      <c r="S29" s="22">
        <v>1</v>
      </c>
      <c r="T29" s="12"/>
    </row>
    <row r="30" spans="1:20" s="1" customFormat="1" ht="59.25" customHeight="1">
      <c r="A30" s="39" t="s">
        <v>80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37" t="s">
        <v>77</v>
      </c>
      <c r="P30" s="32" t="s">
        <v>34</v>
      </c>
      <c r="Q30" s="19">
        <v>1564.53</v>
      </c>
      <c r="R30" s="19">
        <v>1564.53</v>
      </c>
      <c r="S30" s="34">
        <v>1</v>
      </c>
      <c r="T30" s="32" t="s">
        <v>0</v>
      </c>
    </row>
    <row r="31" spans="1:20" s="1" customFormat="1" ht="42.75" customHeight="1">
      <c r="A31" s="40" t="s">
        <v>81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8" t="s">
        <v>83</v>
      </c>
      <c r="P31" s="33" t="s">
        <v>34</v>
      </c>
      <c r="Q31" s="19">
        <v>602.6</v>
      </c>
      <c r="R31" s="19">
        <v>602.6</v>
      </c>
      <c r="S31" s="35">
        <v>1</v>
      </c>
      <c r="T31" s="33"/>
    </row>
    <row r="32" spans="1:20" s="1" customFormat="1" ht="59.25" customHeight="1">
      <c r="A32" s="40" t="s">
        <v>92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8" t="s">
        <v>82</v>
      </c>
      <c r="P32" s="33" t="s">
        <v>34</v>
      </c>
      <c r="Q32" s="19">
        <v>961.93</v>
      </c>
      <c r="R32" s="19">
        <v>961.93</v>
      </c>
      <c r="S32" s="35">
        <v>1</v>
      </c>
      <c r="T32" s="33"/>
    </row>
    <row r="33" spans="1:20" s="1" customFormat="1" ht="59.25" customHeight="1">
      <c r="A33" s="40" t="s">
        <v>93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8" t="s">
        <v>94</v>
      </c>
      <c r="P33" s="33" t="s">
        <v>34</v>
      </c>
      <c r="Q33" s="19">
        <v>9</v>
      </c>
      <c r="R33" s="19">
        <v>9</v>
      </c>
      <c r="S33" s="35">
        <v>1</v>
      </c>
      <c r="T33" s="33"/>
    </row>
    <row r="34" spans="1:20" ht="21.6" customHeight="1">
      <c r="A34" s="47" t="s">
        <v>35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39.75" customHeight="1">
      <c r="A35" s="41" t="s">
        <v>59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7">
        <f>0.45*P36+0.35*P37+0.2*P38</f>
        <v>1.45</v>
      </c>
      <c r="Q35" s="20"/>
      <c r="R35" s="21"/>
      <c r="S35" s="24"/>
      <c r="T35" s="21"/>
    </row>
    <row r="36" spans="1:20" ht="29.25" customHeight="1">
      <c r="A36" s="2" t="s">
        <v>0</v>
      </c>
      <c r="B36" s="41" t="s">
        <v>60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27">
        <v>2</v>
      </c>
      <c r="R36" s="20"/>
      <c r="S36" s="25"/>
      <c r="T36" s="20"/>
    </row>
    <row r="37" spans="1:20" ht="36.75" customHeight="1">
      <c r="A37" s="2" t="s">
        <v>0</v>
      </c>
      <c r="B37" s="41" t="s">
        <v>61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27">
        <v>1</v>
      </c>
      <c r="Q37" s="20"/>
      <c r="R37" s="20"/>
      <c r="S37" s="25"/>
      <c r="T37" s="20"/>
    </row>
    <row r="38" spans="1:20" ht="33.75" customHeight="1">
      <c r="A38" s="2" t="s">
        <v>0</v>
      </c>
      <c r="B38" s="41" t="s">
        <v>62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7">
        <v>1</v>
      </c>
      <c r="R38" s="20"/>
      <c r="S38" s="25"/>
      <c r="T38" s="20"/>
    </row>
    <row r="39" spans="1:20" ht="39.75" customHeight="1">
      <c r="A39" s="41" t="s">
        <v>37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7">
        <f>S15</f>
        <v>1</v>
      </c>
      <c r="Q39" s="43" t="s">
        <v>0</v>
      </c>
      <c r="R39" s="43"/>
      <c r="S39" s="43"/>
      <c r="T39" s="43"/>
    </row>
    <row r="40" spans="1:20" ht="21.6" customHeight="1">
      <c r="A40" s="41" t="s">
        <v>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7">
        <f>P35/P39</f>
        <v>1.45</v>
      </c>
      <c r="Q40" s="41" t="s">
        <v>0</v>
      </c>
      <c r="R40" s="41"/>
      <c r="S40" s="41"/>
      <c r="T40" s="41"/>
    </row>
    <row r="41" spans="1:20" ht="28.9" customHeight="1">
      <c r="A41" s="41" t="s">
        <v>39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2" t="s">
        <v>97</v>
      </c>
      <c r="Q41" s="42"/>
      <c r="R41" s="42"/>
      <c r="S41" s="42"/>
      <c r="T41" s="42"/>
    </row>
    <row r="42" spans="1:20" ht="21.6" customHeight="1">
      <c r="A42" s="41" t="s">
        <v>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" t="s">
        <v>0</v>
      </c>
      <c r="Q42" s="41" t="s">
        <v>0</v>
      </c>
      <c r="R42" s="41"/>
      <c r="S42" s="41"/>
      <c r="T42" s="41"/>
    </row>
    <row r="43" spans="1:20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  <c r="O43" s="50"/>
      <c r="P43" s="50"/>
      <c r="Q43" s="50"/>
      <c r="R43" s="50"/>
      <c r="S43" s="50"/>
      <c r="T43" s="50"/>
    </row>
  </sheetData>
  <mergeCells count="32">
    <mergeCell ref="S1:T1"/>
    <mergeCell ref="A43:T43"/>
    <mergeCell ref="R6:R7"/>
    <mergeCell ref="O5:O7"/>
    <mergeCell ref="P5:P7"/>
    <mergeCell ref="Q5:T5"/>
    <mergeCell ref="A2:T2"/>
    <mergeCell ref="A3:T3"/>
    <mergeCell ref="A4:T4"/>
    <mergeCell ref="A5:N5"/>
    <mergeCell ref="A6:C7"/>
    <mergeCell ref="D6:E7"/>
    <mergeCell ref="F6:G7"/>
    <mergeCell ref="H6:N6"/>
    <mergeCell ref="B36:O36"/>
    <mergeCell ref="S6:S7"/>
    <mergeCell ref="T6:T7"/>
    <mergeCell ref="H7:I7"/>
    <mergeCell ref="K7:N7"/>
    <mergeCell ref="Q6:Q7"/>
    <mergeCell ref="A34:T34"/>
    <mergeCell ref="A35:O35"/>
    <mergeCell ref="B37:O37"/>
    <mergeCell ref="B38:O38"/>
    <mergeCell ref="A39:O39"/>
    <mergeCell ref="Q39:T39"/>
    <mergeCell ref="A42:O42"/>
    <mergeCell ref="Q42:T42"/>
    <mergeCell ref="A40:O40"/>
    <mergeCell ref="Q40:T40"/>
    <mergeCell ref="A41:O41"/>
    <mergeCell ref="P41:T41"/>
  </mergeCells>
  <pageMargins left="0.39370080000000002" right="0.39370080000000002" top="0.39370080000000002" bottom="0.58740159999999997" header="0.3" footer="0.3"/>
  <pageSetup paperSize="8" scale="6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2017-08-28T09:31:20Z</dcterms:modified>
</cp:coreProperties>
</file>