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5 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1" i="1" l="1"/>
  <c r="B11" i="1"/>
  <c r="C16" i="1" l="1"/>
  <c r="C34" i="1" l="1"/>
  <c r="B34" i="1"/>
  <c r="C22" i="1"/>
  <c r="B22" i="1"/>
  <c r="B29" i="1" l="1"/>
  <c r="B25" i="1"/>
  <c r="C29" i="1"/>
  <c r="C25" i="1"/>
  <c r="B16" i="1"/>
  <c r="C36" i="1" l="1"/>
  <c r="B36" i="1"/>
</calcChain>
</file>

<file path=xl/sharedStrings.xml><?xml version="1.0" encoding="utf-8"?>
<sst xmlns="http://schemas.openxmlformats.org/spreadsheetml/2006/main" count="30" uniqueCount="24">
  <si>
    <t>СПРАВКА</t>
  </si>
  <si>
    <t xml:space="preserve"> </t>
  </si>
  <si>
    <t xml:space="preserve">  численность (чел)</t>
  </si>
  <si>
    <t>затраты (тыс. руб)</t>
  </si>
  <si>
    <t xml:space="preserve"> Наименование</t>
  </si>
  <si>
    <t>Администрация МО "Усть-Коксинский район" РА</t>
  </si>
  <si>
    <t>Отдел сельского хозяйства Администрации МО "Усть-Коксинский район"РА</t>
  </si>
  <si>
    <t>Отдел культуры  Администрации МО "Усть-Коксинский район"РА</t>
  </si>
  <si>
    <t>Отдел образования Администрации МО "Усть-Коксинкий район"РА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</si>
  <si>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</si>
  <si>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</si>
  <si>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</si>
  <si>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</si>
  <si>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>МУКС МО "Усть-Коксинский район" РА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</si>
  <si>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</si>
  <si>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</si>
  <si>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</si>
  <si>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</si>
  <si>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</si>
  <si>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</si>
  <si>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</si>
  <si>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</si>
  <si>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</si>
  <si>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>О численности  муниципальных служащих органов местного самоуправления , работников муниципальных учреждений с указанием фактических затрат   МО "Усть-Коксинский район"РА  за   2 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</si>
</sst>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Border="1" applyAlignment="1"/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0" xfId="0" applyFill="1"/>
    <xf numFmtId="1" fontId="4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8" workbookViewId="0">
      <selection activeCell="F23" sqref="F23"/>
    </sheetView>
  </sheetViews>
  <sheetFormatPr defaultRowHeight="15" x14ac:dyDescent="0.25"/>
  <cols>
    <col min="1" max="1" width="39.28515625" customWidth="1"/>
    <col min="2" max="2" width="14" customWidth="1"/>
    <col min="3" max="3" width="12.5703125" customWidth="1"/>
  </cols>
  <sheetData>
    <row r="1" spans="1:3" ht="15.75" x14ac:dyDescent="0.25">
      <c r="A1" s="15" t="s">
        <v>0</v>
      </c>
      <c r="B1" s="15"/>
      <c r="C1" s="15"/>
    </row>
    <row r="2" spans="1:3" ht="13.5" customHeight="1" x14ac:dyDescent="0.25">
      <c r="A2" s="20" t="s">
        <v>23</v>
      </c>
      <c r="B2" s="20"/>
      <c r="C2" s="20"/>
    </row>
    <row r="3" spans="1:3" x14ac:dyDescent="0.25">
      <c r="A3" s="20"/>
      <c r="B3" s="20"/>
      <c r="C3" s="20"/>
    </row>
    <row r="4" spans="1:3" ht="36.75" customHeight="1" x14ac:dyDescent="0.25">
      <c r="A4" s="20"/>
      <c r="B4" s="20"/>
      <c r="C4" s="20"/>
    </row>
    <row r="5" spans="1:3" hidden="1" x14ac:dyDescent="0.25">
      <c r="A5" s="20"/>
      <c r="B5" s="20"/>
      <c r="C5" s="20"/>
    </row>
    <row r="6" spans="1:3" hidden="1" x14ac:dyDescent="0.25">
      <c r="A6" s="20"/>
      <c r="B6" s="20"/>
      <c r="C6" s="20"/>
    </row>
    <row r="7" spans="1:3" ht="11.25" customHeight="1" x14ac:dyDescent="0.25">
      <c r="C7" t="s">
        <v>1</v>
      </c>
    </row>
    <row r="8" spans="1:3" ht="15" customHeight="1" x14ac:dyDescent="0.25">
      <c r="A8" s="16" t="s">
        <v>4</v>
      </c>
      <c r="B8" s="17" t="s">
        <v>2</v>
      </c>
      <c r="C8" s="17" t="s">
        <v>3</v>
      </c>
    </row>
    <row r="9" spans="1:3" ht="38.25" customHeight="1" x14ac:dyDescent="0.25">
      <c r="A9" s="16"/>
      <c r="B9" s="18"/>
      <c r="C9" s="18"/>
    </row>
    <row r="10" spans="1:3" ht="25.5" customHeight="1" x14ac:dyDescent="0.25">
      <c r="A10" s="21" t="s">
        <v>10</v>
      </c>
      <c r="B10" s="21"/>
      <c r="C10" s="21"/>
    </row>
    <row r="11" spans="1:3" ht="30" x14ac:dyDescent="0.25">
      <c r="A11" s="13" t="s">
        <v>5</v>
      </c>
      <c r="B11" s="6">
        <f>26</f>
        <v>26</v>
      </c>
      <c r="C11" s="6">
        <f>1097.7+4290.5</f>
        <v>5388.2</v>
      </c>
    </row>
    <row r="12" spans="1:3" ht="30" customHeight="1" x14ac:dyDescent="0.25">
      <c r="A12" s="13" t="s">
        <v>22</v>
      </c>
      <c r="B12" s="6">
        <v>10</v>
      </c>
      <c r="C12" s="6">
        <v>1913.8</v>
      </c>
    </row>
    <row r="13" spans="1:3" ht="45" x14ac:dyDescent="0.25">
      <c r="A13" s="13" t="s">
        <v>6</v>
      </c>
      <c r="B13" s="6">
        <v>4</v>
      </c>
      <c r="C13" s="6">
        <v>693.6</v>
      </c>
    </row>
    <row r="14" spans="1:3" ht="30" x14ac:dyDescent="0.25">
      <c r="A14" s="13" t="s">
        <v>7</v>
      </c>
      <c r="B14" s="6">
        <v>2</v>
      </c>
      <c r="C14" s="6">
        <v>312.10000000000002</v>
      </c>
    </row>
    <row r="15" spans="1:3" ht="28.5" customHeight="1" x14ac:dyDescent="0.25">
      <c r="A15" s="13" t="s">
        <v>8</v>
      </c>
      <c r="B15" s="6">
        <v>3.8</v>
      </c>
      <c r="C15" s="6">
        <v>564.4</v>
      </c>
    </row>
    <row r="16" spans="1:3" x14ac:dyDescent="0.25">
      <c r="A16" s="8"/>
      <c r="B16" s="2">
        <f>B11+B12+B13+B14+B15</f>
        <v>45.8</v>
      </c>
      <c r="C16" s="2">
        <f>C11+C12+C13+C14+C15</f>
        <v>8872.1</v>
      </c>
    </row>
    <row r="17" spans="1:3" x14ac:dyDescent="0.25">
      <c r="A17" s="19" t="s">
        <v>11</v>
      </c>
      <c r="B17" s="19"/>
      <c r="C17" s="19"/>
    </row>
    <row r="18" spans="1:3" ht="30" x14ac:dyDescent="0.25">
      <c r="A18" s="13" t="s">
        <v>5</v>
      </c>
      <c r="B18" s="6">
        <v>17.100000000000001</v>
      </c>
      <c r="C18" s="6">
        <v>1991.5</v>
      </c>
    </row>
    <row r="19" spans="1:3" ht="27" customHeight="1" x14ac:dyDescent="0.25">
      <c r="A19" s="13" t="s">
        <v>21</v>
      </c>
      <c r="B19" s="6">
        <v>2</v>
      </c>
      <c r="C19" s="6">
        <v>314</v>
      </c>
    </row>
    <row r="20" spans="1:3" ht="42.75" customHeight="1" x14ac:dyDescent="0.25">
      <c r="A20" s="13" t="s">
        <v>6</v>
      </c>
      <c r="B20" s="6">
        <v>2</v>
      </c>
      <c r="C20" s="6">
        <v>160.19999999999999</v>
      </c>
    </row>
    <row r="21" spans="1:3" ht="36" customHeight="1" x14ac:dyDescent="0.25">
      <c r="A21" s="13" t="s">
        <v>8</v>
      </c>
      <c r="B21" s="6">
        <v>3.2</v>
      </c>
      <c r="C21" s="6">
        <v>237.5</v>
      </c>
    </row>
    <row r="22" spans="1:3" x14ac:dyDescent="0.25">
      <c r="A22" s="9" t="s">
        <v>9</v>
      </c>
      <c r="B22" s="2">
        <f>B18+B19+B20+B21</f>
        <v>24.3</v>
      </c>
      <c r="C22" s="2">
        <f>C18+C19+C20+C21</f>
        <v>2703.2</v>
      </c>
    </row>
    <row r="23" spans="1:3" x14ac:dyDescent="0.25">
      <c r="A23" s="22" t="s">
        <v>12</v>
      </c>
      <c r="B23" s="22"/>
      <c r="C23" s="22"/>
    </row>
    <row r="24" spans="1:3" ht="17.25" customHeight="1" x14ac:dyDescent="0.25">
      <c r="A24" s="13" t="s">
        <v>13</v>
      </c>
      <c r="B24" s="6">
        <v>4</v>
      </c>
      <c r="C24" s="6">
        <v>618.20000000000005</v>
      </c>
    </row>
    <row r="25" spans="1:3" x14ac:dyDescent="0.25">
      <c r="A25" s="9" t="s">
        <v>9</v>
      </c>
      <c r="B25" s="2">
        <f>B24</f>
        <v>4</v>
      </c>
      <c r="C25" s="2">
        <f>C24</f>
        <v>618.20000000000005</v>
      </c>
    </row>
    <row r="26" spans="1:3" x14ac:dyDescent="0.25">
      <c r="A26" s="19" t="s">
        <v>14</v>
      </c>
      <c r="B26" s="19"/>
      <c r="C26" s="19"/>
    </row>
    <row r="27" spans="1:3" x14ac:dyDescent="0.25">
      <c r="A27" s="7" t="s">
        <v>15</v>
      </c>
      <c r="B27" s="12">
        <v>112.9</v>
      </c>
      <c r="C27" s="12">
        <v>8725.1</v>
      </c>
    </row>
    <row r="28" spans="1:3" x14ac:dyDescent="0.25">
      <c r="A28" s="7" t="s">
        <v>19</v>
      </c>
      <c r="B28" s="14">
        <v>1074.5</v>
      </c>
      <c r="C28" s="12">
        <v>104122.5</v>
      </c>
    </row>
    <row r="29" spans="1:3" x14ac:dyDescent="0.25">
      <c r="A29" s="9" t="s">
        <v>9</v>
      </c>
      <c r="B29" s="2">
        <f>B27+B28</f>
        <v>1187.4000000000001</v>
      </c>
      <c r="C29" s="2">
        <f>C27+C28</f>
        <v>112847.6</v>
      </c>
    </row>
    <row r="30" spans="1:3" x14ac:dyDescent="0.25">
      <c r="A30" s="7"/>
      <c r="B30" s="1"/>
      <c r="C30" s="1"/>
    </row>
    <row r="31" spans="1:3" x14ac:dyDescent="0.25">
      <c r="A31" s="19" t="s">
        <v>16</v>
      </c>
      <c r="B31" s="19"/>
      <c r="C31" s="19"/>
    </row>
    <row r="32" spans="1:3" ht="30.75" hidden="1" customHeight="1" x14ac:dyDescent="0.25">
      <c r="A32" s="7" t="s">
        <v>17</v>
      </c>
      <c r="B32" s="6"/>
      <c r="C32" s="1"/>
    </row>
    <row r="33" spans="1:4" ht="30.75" customHeight="1" x14ac:dyDescent="0.25">
      <c r="A33" s="13" t="s">
        <v>18</v>
      </c>
      <c r="B33" s="6">
        <v>3.6</v>
      </c>
      <c r="C33" s="6">
        <v>313.89999999999998</v>
      </c>
      <c r="D33" s="10"/>
    </row>
    <row r="34" spans="1:4" x14ac:dyDescent="0.25">
      <c r="A34" s="9" t="s">
        <v>9</v>
      </c>
      <c r="B34" s="11">
        <f>B32+B33</f>
        <v>3.6</v>
      </c>
      <c r="C34" s="11">
        <f>C32+C33</f>
        <v>313.89999999999998</v>
      </c>
      <c r="D34" s="10"/>
    </row>
    <row r="35" spans="1:4" x14ac:dyDescent="0.25">
      <c r="A35" s="7"/>
      <c r="B35" s="1"/>
      <c r="C35" s="1"/>
    </row>
    <row r="36" spans="1:4" x14ac:dyDescent="0.25">
      <c r="A36" s="9" t="s">
        <v>20</v>
      </c>
      <c r="B36" s="2">
        <f>B34+B29+B25+B22+B16</f>
        <v>1265.0999999999999</v>
      </c>
      <c r="C36" s="2">
        <f>C34+C29+C25+C22+C16</f>
        <v>125355</v>
      </c>
    </row>
    <row r="38" spans="1:4" x14ac:dyDescent="0.25">
      <c r="A38" s="4"/>
      <c r="B38" s="3"/>
    </row>
    <row r="39" spans="1:4" ht="15.75" x14ac:dyDescent="0.25">
      <c r="A39" s="4"/>
      <c r="B39" s="3"/>
      <c r="C39" s="5"/>
    </row>
  </sheetData>
  <mergeCells count="10">
    <mergeCell ref="A1:C1"/>
    <mergeCell ref="A8:A9"/>
    <mergeCell ref="B8:B9"/>
    <mergeCell ref="C8:C9"/>
    <mergeCell ref="A31:C31"/>
    <mergeCell ref="A2:C6"/>
    <mergeCell ref="A10:C10"/>
    <mergeCell ref="A17:C17"/>
    <mergeCell ref="A23:C23"/>
    <mergeCell ref="A26:C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2016-07-20T07:35:59Z</dcterms:modified>
</cp:coreProperties>
</file>